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kc1-my.sharepoint.com/personal/shiquan_liao_kingcounty_gov/Documents/Reports/Monthly - Civil Protection Order (CPO) Report/"/>
    </mc:Choice>
  </mc:AlternateContent>
  <xr:revisionPtr revIDLastSave="219" documentId="8_{333746BD-A0F4-41FB-9525-1FD307E8E266}" xr6:coauthVersionLast="47" xr6:coauthVersionMax="47" xr10:uidLastSave="{21B7071B-2334-42D3-94AD-8660B2E899D5}"/>
  <bookViews>
    <workbookView xWindow="-108" yWindow="-108" windowWidth="23256" windowHeight="12576" xr2:uid="{ACC7E2CC-6CC3-4587-BF1F-2EC67B0131AC}"/>
  </bookViews>
  <sheets>
    <sheet name="KCSC CPO" sheetId="1" r:id="rId1"/>
    <sheet name="Sheet1" sheetId="2" r:id="rId2"/>
  </sheets>
  <calcPr calcId="191029"/>
  <pivotCaches>
    <pivotCache cacheId="3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11" i="1" l="1"/>
  <c r="T11" i="1"/>
  <c r="P84" i="1"/>
  <c r="K84" i="1"/>
  <c r="K83" i="1" s="1"/>
  <c r="P83" i="1"/>
  <c r="O83" i="1"/>
  <c r="N83" i="1"/>
  <c r="J83" i="1"/>
  <c r="I83" i="1"/>
  <c r="H83" i="1"/>
  <c r="G83" i="1"/>
  <c r="F83" i="1"/>
  <c r="E83" i="1"/>
  <c r="D83" i="1"/>
  <c r="C83" i="1"/>
  <c r="B83" i="1"/>
  <c r="P82" i="1"/>
  <c r="K82" i="1"/>
  <c r="P81" i="1"/>
  <c r="K81" i="1"/>
  <c r="P80" i="1"/>
  <c r="K80" i="1"/>
  <c r="P79" i="1"/>
  <c r="K79" i="1"/>
  <c r="P78" i="1"/>
  <c r="K78" i="1"/>
  <c r="P77" i="1"/>
  <c r="K77" i="1"/>
  <c r="P76" i="1"/>
  <c r="K76" i="1"/>
  <c r="P75" i="1"/>
  <c r="K75" i="1"/>
  <c r="P74" i="1"/>
  <c r="K74" i="1"/>
  <c r="B5" i="1"/>
  <c r="P73" i="1"/>
  <c r="K73" i="1"/>
  <c r="P72" i="1"/>
  <c r="K72" i="1"/>
  <c r="P71" i="1"/>
  <c r="O70" i="1"/>
  <c r="N70" i="1"/>
  <c r="J70" i="1"/>
  <c r="I70" i="1"/>
  <c r="H70" i="1"/>
  <c r="G70" i="1"/>
  <c r="F70" i="1"/>
  <c r="E70" i="1"/>
  <c r="D70" i="1"/>
  <c r="C70" i="1"/>
  <c r="B70" i="1"/>
  <c r="K71" i="1" s="1"/>
  <c r="P69" i="1"/>
  <c r="K69" i="1"/>
  <c r="P68" i="1"/>
  <c r="K68" i="1"/>
  <c r="P67" i="1"/>
  <c r="K67" i="1"/>
  <c r="P66" i="1"/>
  <c r="K66" i="1"/>
  <c r="P65" i="1"/>
  <c r="K65" i="1"/>
  <c r="P64" i="1"/>
  <c r="K64" i="1"/>
  <c r="P63" i="1"/>
  <c r="K63" i="1"/>
  <c r="P62" i="1"/>
  <c r="K62" i="1"/>
  <c r="P61" i="1"/>
  <c r="K61" i="1"/>
  <c r="O57" i="1"/>
  <c r="N57" i="1"/>
  <c r="I57" i="1"/>
  <c r="H57" i="1"/>
  <c r="G57" i="1"/>
  <c r="F57" i="1"/>
  <c r="E57" i="1"/>
  <c r="D57" i="1"/>
  <c r="C57" i="1"/>
  <c r="B57" i="1"/>
  <c r="S8" i="1"/>
  <c r="T8" i="1" s="1"/>
  <c r="S7" i="1"/>
  <c r="T7" i="1" s="1"/>
  <c r="S6" i="1"/>
  <c r="T6" i="1" s="1"/>
  <c r="S5" i="1"/>
  <c r="T5" i="1" s="1"/>
  <c r="K70" i="1" l="1"/>
  <c r="T10" i="1"/>
  <c r="P57" i="1"/>
  <c r="S9" i="1" s="1"/>
  <c r="T9" i="1" s="1"/>
  <c r="P70" i="1"/>
  <c r="S10" i="1" s="1"/>
  <c r="K57" i="1"/>
</calcChain>
</file>

<file path=xl/sharedStrings.xml><?xml version="1.0" encoding="utf-8"?>
<sst xmlns="http://schemas.openxmlformats.org/spreadsheetml/2006/main" count="3087" uniqueCount="1157">
  <si>
    <t>King County Superior Court: Civil Protection Order Case Filings</t>
  </si>
  <si>
    <t>KCSC Protection Petitions Filed by Original Petition Nature (1/2019 - )</t>
  </si>
  <si>
    <t>KCSC Protection Petitions Filed by Location (1/2019 -  )</t>
  </si>
  <si>
    <t>Year/Month</t>
  </si>
  <si>
    <t>DVP</t>
  </si>
  <si>
    <t>ENCO</t>
  </si>
  <si>
    <t>FPO</t>
  </si>
  <si>
    <t>HAR</t>
  </si>
  <si>
    <t>STK</t>
  </si>
  <si>
    <t>SXP</t>
  </si>
  <si>
    <t>VAP</t>
  </si>
  <si>
    <t>XRP</t>
  </si>
  <si>
    <t>XRU</t>
  </si>
  <si>
    <t>Total</t>
  </si>
  <si>
    <t>SEA</t>
  </si>
  <si>
    <t>Year</t>
  </si>
  <si>
    <t>Monthly Average</t>
  </si>
  <si>
    <t>2019 Total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</si>
  <si>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</si>
  <si>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</si>
  <si>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</si>
  <si>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</si>
  <si>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</si>
  <si>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</si>
  <si>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</si>
  <si>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</si>
  <si>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</si>
  <si>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</si>
  <si>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</si>
  <si>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</si>
  <si>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2020 Total</t>
  </si>
  <si>
    <t>2021 Total</t>
  </si>
  <si>
    <t>2022 Total</t>
  </si>
  <si>
    <t>2023 Total</t>
  </si>
  <si>
    <t>2024 YTD Total</t>
  </si>
  <si>
    <t>DVP - Domestic Violence</t>
  </si>
  <si>
    <t>ENCO - Emergency No Contact Order</t>
  </si>
  <si>
    <t>FPO - Foreign Protection Order</t>
  </si>
  <si>
    <t>HAR - Unlawful Harassment Protection</t>
  </si>
  <si>
    <t>STK - Stalking Protection</t>
  </si>
  <si>
    <t>SXP - Sexual Assault Protection</t>
  </si>
  <si>
    <t>VAP - Vulnerable Adult Protection Order</t>
  </si>
  <si>
    <t>XRP - Extreme Risk Protection Order</t>
  </si>
  <si>
    <t>XRU-Extreme Risk Protection Under 18</t>
  </si>
  <si>
    <t>MRJC</t>
  </si>
  <si>
    <t>Petition Types:</t>
  </si>
  <si>
    <t>(Please see petition types at the bottom of this page)</t>
  </si>
  <si>
    <t>Total (Annual or YTD)</t>
  </si>
  <si>
    <t>2025 YTD Total</t>
  </si>
  <si>
    <t>caseNumber</t>
  </si>
  <si>
    <t>caseName</t>
  </si>
  <si>
    <t>location</t>
  </si>
  <si>
    <t>FileDate</t>
  </si>
  <si>
    <t>year</t>
  </si>
  <si>
    <t>fileMonth</t>
  </si>
  <si>
    <t>Cause</t>
  </si>
  <si>
    <t>subCause</t>
  </si>
  <si>
    <t>25-2-00009-5</t>
  </si>
  <si>
    <t>GRAYSON VS CREDIT</t>
  </si>
  <si>
    <t>CPO</t>
  </si>
  <si>
    <t>25-2-00010-9</t>
  </si>
  <si>
    <t>NGUYEN VS SINGH</t>
  </si>
  <si>
    <t>KNT</t>
  </si>
  <si>
    <t>25-2-00014-1</t>
  </si>
  <si>
    <t>MEHTA VS UNKNOWN</t>
  </si>
  <si>
    <t>25-2-00016-8</t>
  </si>
  <si>
    <t>ALLEN VS JACKSON</t>
  </si>
  <si>
    <t>25-2-00025-7</t>
  </si>
  <si>
    <t>OLDHAM VS OLDHAM</t>
  </si>
  <si>
    <t>25-2-00026-5</t>
  </si>
  <si>
    <t>SELLERS VS WINGATE</t>
  </si>
  <si>
    <t>25-2-00038-9</t>
  </si>
  <si>
    <t>DELOE VS CARTER</t>
  </si>
  <si>
    <t>25-2-00040-1</t>
  </si>
  <si>
    <t>COLLINS VS SAQMILLER</t>
  </si>
  <si>
    <t>25-2-00044-3</t>
  </si>
  <si>
    <t>25-2-00045-1</t>
  </si>
  <si>
    <t>PARKER VS SAECHAO</t>
  </si>
  <si>
    <t>25-2-00051-6</t>
  </si>
  <si>
    <t>HOLLINQUEST VS SNOW</t>
  </si>
  <si>
    <t>25-2-00053-2</t>
  </si>
  <si>
    <t>25-2-00063-0</t>
  </si>
  <si>
    <t>CHIANG VS O'BRIEN</t>
  </si>
  <si>
    <t>25-2-00076-1</t>
  </si>
  <si>
    <t>BRENES VS BRENES</t>
  </si>
  <si>
    <t>25-2-00077-0</t>
  </si>
  <si>
    <t>PREWITT VS PREWITT</t>
  </si>
  <si>
    <t>25-2-00078-8</t>
  </si>
  <si>
    <t>HOOPER VS HOOPER</t>
  </si>
  <si>
    <t>25-2-00079-6</t>
  </si>
  <si>
    <t>TAYLOR VS FORTE-COOK-GLOCK-BEHNMILLER-TALBOTT</t>
  </si>
  <si>
    <t>25-2-00080-0</t>
  </si>
  <si>
    <t>ABDULLA VS NOOR</t>
  </si>
  <si>
    <t>25-2-00082-6</t>
  </si>
  <si>
    <t>ABDIWAHAB VS NOOR</t>
  </si>
  <si>
    <t>25-2-00084-2</t>
  </si>
  <si>
    <t>BELL VS BELL</t>
  </si>
  <si>
    <t>25-2-00085-1</t>
  </si>
  <si>
    <t>MENG VS WANG</t>
  </si>
  <si>
    <t>25-2-00086-9</t>
  </si>
  <si>
    <t>SAMUELS VS PLAYER</t>
  </si>
  <si>
    <t>25-2-00093-1</t>
  </si>
  <si>
    <t>EVANS VS AXTELL</t>
  </si>
  <si>
    <t>25-2-00095-8</t>
  </si>
  <si>
    <t>SMITH VS OLSHAN</t>
  </si>
  <si>
    <t>25-2-00098-2</t>
  </si>
  <si>
    <t>YOUSSEF VS ABDALLA</t>
  </si>
  <si>
    <t>25-2-00100-8</t>
  </si>
  <si>
    <t>WORTHY VS GREEN</t>
  </si>
  <si>
    <t>25-2-00109-1</t>
  </si>
  <si>
    <t>JONES VS JONES</t>
  </si>
  <si>
    <t>25-2-00123-7</t>
  </si>
  <si>
    <t>MCSHEA VS MARTINEZ</t>
  </si>
  <si>
    <t>25-2-00124-5</t>
  </si>
  <si>
    <t>25-2-00125-3</t>
  </si>
  <si>
    <t>25-2-00134-2</t>
  </si>
  <si>
    <t>HICKS VS LEFEBVRE</t>
  </si>
  <si>
    <t>25-2-00137-7</t>
  </si>
  <si>
    <t>ARI VS KELLY AKA</t>
  </si>
  <si>
    <t>25-2-00142-3</t>
  </si>
  <si>
    <t>AUBURN POLICE DEPARTMENT VS BECKSTRAND</t>
  </si>
  <si>
    <t>25-2-00172-5</t>
  </si>
  <si>
    <t>PINNEY ET ANO VS NUNEZ</t>
  </si>
  <si>
    <t>25-2-00175-0</t>
  </si>
  <si>
    <t>PINNEY ET ANO VS HIGGINS</t>
  </si>
  <si>
    <t>25-2-00182-2</t>
  </si>
  <si>
    <t>JOHNSON VS EUBANKS</t>
  </si>
  <si>
    <t>25-2-00184-9</t>
  </si>
  <si>
    <t>25-2-00187-3</t>
  </si>
  <si>
    <t>HARRIS VS KIRVIN</t>
  </si>
  <si>
    <t>25-2-00202-1</t>
  </si>
  <si>
    <t>REGAN VS STREITLER</t>
  </si>
  <si>
    <t>25-2-00206-3</t>
  </si>
  <si>
    <t>DOMINGUE VS SIMON</t>
  </si>
  <si>
    <t>25-2-00207-1</t>
  </si>
  <si>
    <t>HUERTA VS POSIK</t>
  </si>
  <si>
    <t>25-2-00216-1</t>
  </si>
  <si>
    <t>AFZAL VS ZAFAR</t>
  </si>
  <si>
    <t>25-2-00221-7</t>
  </si>
  <si>
    <t>LOWE VS LOWE</t>
  </si>
  <si>
    <t>25-2-00225-0</t>
  </si>
  <si>
    <t>FEREN VS FEREN</t>
  </si>
  <si>
    <t>25-2-00238-1</t>
  </si>
  <si>
    <t>CUEVAS SANCHEZ VS SOSA MARTINEZ</t>
  </si>
  <si>
    <t>25-2-00257-8</t>
  </si>
  <si>
    <t>ENEMUO VS BLOCKMAN</t>
  </si>
  <si>
    <t>25-2-00262-4</t>
  </si>
  <si>
    <t>WIRAK-GOODSON VS BOMBER</t>
  </si>
  <si>
    <t>25-2-00263-2</t>
  </si>
  <si>
    <t>AXTELL VS EVANS</t>
  </si>
  <si>
    <t>25-2-00273-0</t>
  </si>
  <si>
    <t>MARTIN VS FLORESCU</t>
  </si>
  <si>
    <t>25-2-00275-6</t>
  </si>
  <si>
    <t>KISER VS HECKETT</t>
  </si>
  <si>
    <t>25-2-00276-4</t>
  </si>
  <si>
    <t>BORLAND VS JOHNSTON</t>
  </si>
  <si>
    <t>25-2-00277-2</t>
  </si>
  <si>
    <t>ARELLANO-PEREZ VS LAUGHLIN</t>
  </si>
  <si>
    <t>25-2-00283-7</t>
  </si>
  <si>
    <t>NELSON VS LAXTON</t>
  </si>
  <si>
    <t>25-2-00284-5</t>
  </si>
  <si>
    <t>SCHROCK VS LEON</t>
  </si>
  <si>
    <t>25-2-00285-3</t>
  </si>
  <si>
    <t>LAUGHLIN VS ARELLANO-PEREZ</t>
  </si>
  <si>
    <t>25-2-00286-1</t>
  </si>
  <si>
    <t>SIMON VS PASAG</t>
  </si>
  <si>
    <t>25-2-00288-8</t>
  </si>
  <si>
    <t>NARDO VS SASNETT</t>
  </si>
  <si>
    <t>25-2-00289-6</t>
  </si>
  <si>
    <t>HUGHES-RUSSELL VS RUSSELL</t>
  </si>
  <si>
    <t>25-2-00292-6</t>
  </si>
  <si>
    <t>GLENN VS STEWART-BURRELL</t>
  </si>
  <si>
    <t>25-2-00299-3</t>
  </si>
  <si>
    <t>AL HASHIMI VS SADEQ</t>
  </si>
  <si>
    <t>25-2-00307-8</t>
  </si>
  <si>
    <t>YORK VS YORK</t>
  </si>
  <si>
    <t>25-2-00312-4</t>
  </si>
  <si>
    <t>DAILEY VS PRITCHETT</t>
  </si>
  <si>
    <t>25-2-00314-1</t>
  </si>
  <si>
    <t>MCCREARY VS TYAN</t>
  </si>
  <si>
    <t>25-2-00318-3</t>
  </si>
  <si>
    <t>HUDSON VS BLOCKMAN</t>
  </si>
  <si>
    <t>25-2-00320-5</t>
  </si>
  <si>
    <t>FIELDS VS BLOCKMAN</t>
  </si>
  <si>
    <t>25-2-00321-3</t>
  </si>
  <si>
    <t>RICHARD VS PEREZ</t>
  </si>
  <si>
    <t>25-2-00328-1</t>
  </si>
  <si>
    <t>MISAILEGALU DANIELS VS TAYLOR</t>
  </si>
  <si>
    <t>25-2-00330-2</t>
  </si>
  <si>
    <t>BACCUS VS BACCUS</t>
  </si>
  <si>
    <t>25-2-00334-5</t>
  </si>
  <si>
    <t>JOHNSON VS JOHNSON</t>
  </si>
  <si>
    <t>25-2-00337-0</t>
  </si>
  <si>
    <t>AVERILL VS DUNN</t>
  </si>
  <si>
    <t>25-2-00339-6</t>
  </si>
  <si>
    <t>GARCIA VS GARCIA</t>
  </si>
  <si>
    <t>25-2-00364-7</t>
  </si>
  <si>
    <t>BUCKLEY VS DEANS</t>
  </si>
  <si>
    <t>25-2-00369-8</t>
  </si>
  <si>
    <t>EZELL VS WALKER</t>
  </si>
  <si>
    <t>25-2-00370-1</t>
  </si>
  <si>
    <t>AVERILL VS PHILLIPS</t>
  </si>
  <si>
    <t>25-2-00382-5</t>
  </si>
  <si>
    <t>CARLISLE OBO VS CARLISLE</t>
  </si>
  <si>
    <t>25-2-00384-1</t>
  </si>
  <si>
    <t>FA'AMU VS KATOA</t>
  </si>
  <si>
    <t>25-2-00392-2</t>
  </si>
  <si>
    <t>AGUILERA VS BILLS</t>
  </si>
  <si>
    <t>25-2-00393-1</t>
  </si>
  <si>
    <t>CHAN VS ELASTER</t>
  </si>
  <si>
    <t>25-2-00394-9</t>
  </si>
  <si>
    <t>HERMSEN VS TONER</t>
  </si>
  <si>
    <t>25-2-00397-3</t>
  </si>
  <si>
    <t>DAY VS MCINTOSH</t>
  </si>
  <si>
    <t>25-2-00401-5</t>
  </si>
  <si>
    <t>BEACH VS BEACH</t>
  </si>
  <si>
    <t>25-2-00415-5</t>
  </si>
  <si>
    <t>HUNGERFORD VS HUNGERFORD</t>
  </si>
  <si>
    <t>25-2-00416-3</t>
  </si>
  <si>
    <t>SWANSON VS DEVANUR</t>
  </si>
  <si>
    <t>25-2-00417-1</t>
  </si>
  <si>
    <t>VERKHOLASHIN VS UNKNOWN</t>
  </si>
  <si>
    <t>25-2-00418-0</t>
  </si>
  <si>
    <t>ROGERS VS ESPARZA</t>
  </si>
  <si>
    <t>25-2-00420-1</t>
  </si>
  <si>
    <t>HALL VS JACOBS</t>
  </si>
  <si>
    <t>25-2-00422-8</t>
  </si>
  <si>
    <t>SANCHEZ VS SANCHEZ-BARRIEATOS</t>
  </si>
  <si>
    <t>25-2-00423-6</t>
  </si>
  <si>
    <t>PHAM VS PHANNGUYEN</t>
  </si>
  <si>
    <t>25-2-00424-4</t>
  </si>
  <si>
    <t>MALHI VS POONIA</t>
  </si>
  <si>
    <t>25-2-00425-2</t>
  </si>
  <si>
    <t>HOWARD VS BAHNSEN</t>
  </si>
  <si>
    <t>25-2-00431-7</t>
  </si>
  <si>
    <t>DAVIS VS SMITH</t>
  </si>
  <si>
    <t>25-2-00434-1</t>
  </si>
  <si>
    <t>XIE VS FARIAS</t>
  </si>
  <si>
    <t>25-2-00436-8</t>
  </si>
  <si>
    <t>BLACKMAN VS SOLOMON</t>
  </si>
  <si>
    <t>25-2-00437-6</t>
  </si>
  <si>
    <t>BARGA OBO VS STUEVE</t>
  </si>
  <si>
    <t>25-2-00440-6</t>
  </si>
  <si>
    <t>ZANDSOLTANI VS HAN</t>
  </si>
  <si>
    <t>25-2-00441-4</t>
  </si>
  <si>
    <t>BAJWA VS COBB</t>
  </si>
  <si>
    <t>25-2-00450-3</t>
  </si>
  <si>
    <t>STOKESBERRY VS CALDERON</t>
  </si>
  <si>
    <t>25-2-00451-1</t>
  </si>
  <si>
    <t>SHARRAH VS WASHINGTON</t>
  </si>
  <si>
    <t>25-2-00452-0</t>
  </si>
  <si>
    <t>BAJWA VS BAJWA</t>
  </si>
  <si>
    <t>25-2-00465-1</t>
  </si>
  <si>
    <t>GRAHAM VS GARCIA</t>
  </si>
  <si>
    <t>25-2-00466-0</t>
  </si>
  <si>
    <t>SANCHEZ LOPEZ VS GARCIA SANCHEZ</t>
  </si>
  <si>
    <t>25-2-00469-4</t>
  </si>
  <si>
    <t>CARRILLO VS NORMAN</t>
  </si>
  <si>
    <t>25-2-00471-6</t>
  </si>
  <si>
    <t>WEISS VS TORRES</t>
  </si>
  <si>
    <t>25-2-00490-2</t>
  </si>
  <si>
    <t>ERVIN VS BROWN</t>
  </si>
  <si>
    <t>25-2-00492-9</t>
  </si>
  <si>
    <t>PAYNE VS TALAI</t>
  </si>
  <si>
    <t>25-2-00498-8</t>
  </si>
  <si>
    <t>PAYNE VS FAAMU</t>
  </si>
  <si>
    <t>25-2-00502-0</t>
  </si>
  <si>
    <t>25-2-00503-8</t>
  </si>
  <si>
    <t>GRYTNESS VS GRYTNESS</t>
  </si>
  <si>
    <t>25-2-00505-4</t>
  </si>
  <si>
    <t>25-2-00508-9</t>
  </si>
  <si>
    <t>MUWANGUZI VS ONZERE</t>
  </si>
  <si>
    <t>25-2-00554-2</t>
  </si>
  <si>
    <t>ALBERSON VS OLSON</t>
  </si>
  <si>
    <t>25-2-00557-7</t>
  </si>
  <si>
    <t>CARMONA VS KARG</t>
  </si>
  <si>
    <t>25-2-00558-5</t>
  </si>
  <si>
    <t>HILL VS FLOYD</t>
  </si>
  <si>
    <t>25-2-00562-3</t>
  </si>
  <si>
    <t>FRIDELL VS RAYE</t>
  </si>
  <si>
    <t>25-2-00564-0</t>
  </si>
  <si>
    <t>DORRANCE VS FLOYD</t>
  </si>
  <si>
    <t>25-2-00566-6</t>
  </si>
  <si>
    <t>SMITH VS MABE</t>
  </si>
  <si>
    <t>25-2-00578-0</t>
  </si>
  <si>
    <t>MACHADO-TURCIOS VS JOHNSON</t>
  </si>
  <si>
    <t>25-2-00579-8</t>
  </si>
  <si>
    <t>HOFF VS PINEDO  PIZARRO</t>
  </si>
  <si>
    <t>25-2-00580-1</t>
  </si>
  <si>
    <t>BLUE VS BERNSTEIN</t>
  </si>
  <si>
    <t>25-2-00582-8</t>
  </si>
  <si>
    <t>KAUR VS COBB</t>
  </si>
  <si>
    <t>25-2-00584-4</t>
  </si>
  <si>
    <t>KNOWLES VS HITCHCOCK SMITH</t>
  </si>
  <si>
    <t>25-2-00585-2</t>
  </si>
  <si>
    <t>ELLSWORTH ET ANO VS CHAVEZ</t>
  </si>
  <si>
    <t>25-2-00592-5</t>
  </si>
  <si>
    <t>NICHOLS VS EVERSON</t>
  </si>
  <si>
    <t>25-2-00601-8</t>
  </si>
  <si>
    <t>WHITEHEAD-RENDON VS WHITEHEAD</t>
  </si>
  <si>
    <t>25-2-00617-4</t>
  </si>
  <si>
    <t>MITCHELL VS KENNEDY</t>
  </si>
  <si>
    <t>25-2-00624-7</t>
  </si>
  <si>
    <t>MEZA VS GRAYSON</t>
  </si>
  <si>
    <t>25-2-00626-3</t>
  </si>
  <si>
    <t>KUIPER VS FAWKES</t>
  </si>
  <si>
    <t>25-2-00632-8</t>
  </si>
  <si>
    <t>SCOTT VS JOHNSON</t>
  </si>
  <si>
    <t>25-2-00644-1</t>
  </si>
  <si>
    <t>FORSMAN VS MADERA</t>
  </si>
  <si>
    <t>25-2-00652-2</t>
  </si>
  <si>
    <t>WOLFF VS WILCOX</t>
  </si>
  <si>
    <t>25-2-00654-9</t>
  </si>
  <si>
    <t>SHRIEVE VS MONTES</t>
  </si>
  <si>
    <t>25-2-00671-9</t>
  </si>
  <si>
    <t>PRITCHETT VS DAILEY</t>
  </si>
  <si>
    <t>25-2-00680-8</t>
  </si>
  <si>
    <t>DECOUD VS DEL RIO</t>
  </si>
  <si>
    <t>25-2-00708-1</t>
  </si>
  <si>
    <t>OLIVER VS OGBORN</t>
  </si>
  <si>
    <t>25-2-00710-3</t>
  </si>
  <si>
    <t>ARBALLO VAZQUEZ VS GARCIA</t>
  </si>
  <si>
    <t>25-2-00728-6</t>
  </si>
  <si>
    <t>CALVIN VS JONES SANCHEZ AKA</t>
  </si>
  <si>
    <t>25-2-00729-4</t>
  </si>
  <si>
    <t>SANCHEZ ESTRADA ET ANO VS GORDON</t>
  </si>
  <si>
    <t>25-2-00730-8</t>
  </si>
  <si>
    <t>SAMUELS VS AULDS</t>
  </si>
  <si>
    <t>25-2-00731-6</t>
  </si>
  <si>
    <t>CORONA VS YAMLIKHA</t>
  </si>
  <si>
    <t>25-2-00732-4</t>
  </si>
  <si>
    <t>MIKIN VS BABATID HINKLE</t>
  </si>
  <si>
    <t>25-2-00733-2</t>
  </si>
  <si>
    <t>YAMLIKHA VS CORONA</t>
  </si>
  <si>
    <t>25-2-00742-1</t>
  </si>
  <si>
    <t>WHITE VS MCKINNEY</t>
  </si>
  <si>
    <t>25-2-00752-9</t>
  </si>
  <si>
    <t>TORRENCE VS GOODMAN</t>
  </si>
  <si>
    <t>25-2-00774-0</t>
  </si>
  <si>
    <t>SHAMSIAN VS GHEZELAYAGH</t>
  </si>
  <si>
    <t>25-2-00780-4</t>
  </si>
  <si>
    <t>GIBONEY VS GIBONEY</t>
  </si>
  <si>
    <t>25-2-00789-8</t>
  </si>
  <si>
    <t>DEMMERT VS OUTWATER</t>
  </si>
  <si>
    <t>25-2-00801-1</t>
  </si>
  <si>
    <t>ANGELO VS KAUR</t>
  </si>
  <si>
    <t>25-2-00813-4</t>
  </si>
  <si>
    <t>MILLER VS MOLES</t>
  </si>
  <si>
    <t>25-2-00819-3</t>
  </si>
  <si>
    <t>ANULO VS EMBAYE</t>
  </si>
  <si>
    <t>25-2-00822-3</t>
  </si>
  <si>
    <t>ZDENEK VS SIMMONDS</t>
  </si>
  <si>
    <t>25-2-00824-0</t>
  </si>
  <si>
    <t>ALVARADO CERRATO VS CASTRO FIGUEREDO</t>
  </si>
  <si>
    <t>25-2-00830-4</t>
  </si>
  <si>
    <t>KHAN VS SHAHEEN</t>
  </si>
  <si>
    <t>25-2-00833-9</t>
  </si>
  <si>
    <t>MCLOYD VS THOMPSON</t>
  </si>
  <si>
    <t>25-2-00834-7</t>
  </si>
  <si>
    <t>FREITAS VS TISHY</t>
  </si>
  <si>
    <t>25-2-00840-1</t>
  </si>
  <si>
    <t>MORRIS VS CASTANEDA BARAHONA</t>
  </si>
  <si>
    <t>25-2-00854-1</t>
  </si>
  <si>
    <t>LAKE FOREST PARK POLICE DEPARTMENT VS BUTLER</t>
  </si>
  <si>
    <t>25-2-00859-2</t>
  </si>
  <si>
    <t>OVALAKCI VS KELES</t>
  </si>
  <si>
    <t>25-2-00860-6</t>
  </si>
  <si>
    <t>ANDREWS VS DALE</t>
  </si>
  <si>
    <t>25-2-00867-3</t>
  </si>
  <si>
    <t>LAED VS VAIULA</t>
  </si>
  <si>
    <t>25-2-00868-1</t>
  </si>
  <si>
    <t>DAWIT VS VALIBEIGI</t>
  </si>
  <si>
    <t>25-2-00869-0</t>
  </si>
  <si>
    <t>BLYTHE VS KIMBERLIN</t>
  </si>
  <si>
    <t>25-2-00871-1</t>
  </si>
  <si>
    <t>25-2-00876-2</t>
  </si>
  <si>
    <t>KAUR VS BHUPINDER</t>
  </si>
  <si>
    <t>25-2-00907-6</t>
  </si>
  <si>
    <t>WILLIAMS VS KELLER</t>
  </si>
  <si>
    <t>25-2-00922-0</t>
  </si>
  <si>
    <t>STERN VS CASTLE</t>
  </si>
  <si>
    <t>25-2-00925-4</t>
  </si>
  <si>
    <t>MILNER VS DUKE</t>
  </si>
  <si>
    <t>25-2-00929-7</t>
  </si>
  <si>
    <t>BROWN VS HOWARD</t>
  </si>
  <si>
    <t>25-2-00930-1</t>
  </si>
  <si>
    <t>STERN VS LLOYD</t>
  </si>
  <si>
    <t>25-2-00932-7</t>
  </si>
  <si>
    <t>25-2-00948-3</t>
  </si>
  <si>
    <t>FRISKEY VS BUTLER</t>
  </si>
  <si>
    <t>25-2-00949-1</t>
  </si>
  <si>
    <t>VAIENTE VS ABBOTT</t>
  </si>
  <si>
    <t>25-2-00958-1</t>
  </si>
  <si>
    <t>HOHENSTEIN VS ALEXANDER</t>
  </si>
  <si>
    <t>25-2-00960-2</t>
  </si>
  <si>
    <t>AYALA VS SANCHEZ</t>
  </si>
  <si>
    <t>25-2-00962-9</t>
  </si>
  <si>
    <t>RAMON VS MALDONADO</t>
  </si>
  <si>
    <t>25-2-00963-7</t>
  </si>
  <si>
    <t>HARRIS VS CARTER</t>
  </si>
  <si>
    <t>25-2-00965-3</t>
  </si>
  <si>
    <t>25-2-00968-8</t>
  </si>
  <si>
    <t>LOPEZ VS HASSAN</t>
  </si>
  <si>
    <t>25-2-01000-7</t>
  </si>
  <si>
    <t>TONER VS HERMSEN</t>
  </si>
  <si>
    <t>25-2-01008-2</t>
  </si>
  <si>
    <t>THEIS VS LINDER</t>
  </si>
  <si>
    <t>25-2-01013-9</t>
  </si>
  <si>
    <t>KING ISLAM VS JOHNSON</t>
  </si>
  <si>
    <t>25-2-01019-8</t>
  </si>
  <si>
    <t>SEATTLE POLICE DEPARTMENT VS ERICKSEN</t>
  </si>
  <si>
    <t>25-2-01028-7</t>
  </si>
  <si>
    <t>AU-FRANCE VS ANDREGG</t>
  </si>
  <si>
    <t>25-2-01029-5</t>
  </si>
  <si>
    <t>REGAN VS KENNEDY</t>
  </si>
  <si>
    <t>25-2-01030-9</t>
  </si>
  <si>
    <t>QADER VS MOHAMMED</t>
  </si>
  <si>
    <t>25-2-01031-7</t>
  </si>
  <si>
    <t>RUCKER VS MORGAN</t>
  </si>
  <si>
    <t>25-2-01058-9</t>
  </si>
  <si>
    <t>JACOBS VS LUCAS</t>
  </si>
  <si>
    <t>25-2-01063-5</t>
  </si>
  <si>
    <t>LUVERT VS REED</t>
  </si>
  <si>
    <t>25-2-01071-6</t>
  </si>
  <si>
    <t>PAOLI VS LARSON</t>
  </si>
  <si>
    <t>25-2-01072-4</t>
  </si>
  <si>
    <t>DILLMAN VS GERONIMO</t>
  </si>
  <si>
    <t>25-2-01074-1</t>
  </si>
  <si>
    <t>LILE-COLE VS EZELL</t>
  </si>
  <si>
    <t>25-2-01079-1</t>
  </si>
  <si>
    <t>JOLLY VS RICKS</t>
  </si>
  <si>
    <t>25-2-01081-3</t>
  </si>
  <si>
    <t>PAWLAK VS PAWLAK</t>
  </si>
  <si>
    <t>25-2-01082-1</t>
  </si>
  <si>
    <t>ENGLISH VS ARNOLD</t>
  </si>
  <si>
    <t>25-2-01084-8</t>
  </si>
  <si>
    <t>GRIGSBY VS TUUAMALEMALO</t>
  </si>
  <si>
    <t>25-2-01091-1</t>
  </si>
  <si>
    <t>BRAMMER VS RILEY</t>
  </si>
  <si>
    <t>25-2-01094-5</t>
  </si>
  <si>
    <t>DUNCAN VS BOGAN</t>
  </si>
  <si>
    <t>25-2-01096-1</t>
  </si>
  <si>
    <t>CARDENAS LARIOS VS VANCE</t>
  </si>
  <si>
    <t>25-2-01098-8</t>
  </si>
  <si>
    <t>JAMES VS JAMES</t>
  </si>
  <si>
    <t>25-2-01100-3</t>
  </si>
  <si>
    <t>EDLER VS PEARLMAN</t>
  </si>
  <si>
    <t>25-2-01103-8</t>
  </si>
  <si>
    <t>HAMIRANI VS DAILEY</t>
  </si>
  <si>
    <t>25-2-01108-9</t>
  </si>
  <si>
    <t>REGAN VS MOORE</t>
  </si>
  <si>
    <t>25-2-01110-1</t>
  </si>
  <si>
    <t>25-2-01111-9</t>
  </si>
  <si>
    <t>BRAMMER VS SPEAK</t>
  </si>
  <si>
    <t>25-2-01114-3</t>
  </si>
  <si>
    <t>BRAMMER VS GREWELL</t>
  </si>
  <si>
    <t>25-2-01117-8</t>
  </si>
  <si>
    <t>FLORES FUENTES VS HEMMONS FERREIRA</t>
  </si>
  <si>
    <t>25-2-01122-4</t>
  </si>
  <si>
    <t>BROWN VS STRANEY</t>
  </si>
  <si>
    <t>25-2-01123-2</t>
  </si>
  <si>
    <t>HERRIGES VS HERRIGES</t>
  </si>
  <si>
    <t>25-2-01142-9</t>
  </si>
  <si>
    <t>GABLAH VS DOE</t>
  </si>
  <si>
    <t>25-2-01145-3</t>
  </si>
  <si>
    <t>ISLAM VS JOHNSON</t>
  </si>
  <si>
    <t>25-2-01148-8</t>
  </si>
  <si>
    <t>CARLSON VS HARRINGTON</t>
  </si>
  <si>
    <t>25-2-01158-5</t>
  </si>
  <si>
    <t>MONTGOMERY VS FROUNFELTER</t>
  </si>
  <si>
    <t>25-2-01160-7</t>
  </si>
  <si>
    <t>MEYERS ET ANO VS FORD</t>
  </si>
  <si>
    <t>25-2-01161-5</t>
  </si>
  <si>
    <t>KARG VS CARMONA</t>
  </si>
  <si>
    <t>25-2-01171-2</t>
  </si>
  <si>
    <t>FORD VS FORD</t>
  </si>
  <si>
    <t>25-2-01181-0</t>
  </si>
  <si>
    <t>YOU VS KHITH</t>
  </si>
  <si>
    <t>25-2-01182-8</t>
  </si>
  <si>
    <t>HYDE VS CASSEY</t>
  </si>
  <si>
    <t>25-2-01187-9</t>
  </si>
  <si>
    <t>CLARK VS JACOBS</t>
  </si>
  <si>
    <t>25-2-01209-3</t>
  </si>
  <si>
    <t>PLAISANCE VS RAJU</t>
  </si>
  <si>
    <t>25-2-01223-9</t>
  </si>
  <si>
    <t>COOK VS WESTON</t>
  </si>
  <si>
    <t>25-2-01229-8</t>
  </si>
  <si>
    <t>DELAURO VS SILHAN</t>
  </si>
  <si>
    <t>25-2-01255-7</t>
  </si>
  <si>
    <t>BRADBURY VS BRADBURY</t>
  </si>
  <si>
    <t>25-2-01257-3</t>
  </si>
  <si>
    <t>GLOVER VS URBINA</t>
  </si>
  <si>
    <t>25-2-01260-3</t>
  </si>
  <si>
    <t>SINGH VS ANGELO</t>
  </si>
  <si>
    <t>25-2-01274-3</t>
  </si>
  <si>
    <t>ADAMS VS RIDPATH</t>
  </si>
  <si>
    <t>25-2-01283-2</t>
  </si>
  <si>
    <t>ALLCHIN VS ALLCHIN</t>
  </si>
  <si>
    <t>25-2-01284-1</t>
  </si>
  <si>
    <t>LUCAS VS LYNCH</t>
  </si>
  <si>
    <t>25-2-01285-9</t>
  </si>
  <si>
    <t>HAYES VS DIAZ RUIZ</t>
  </si>
  <si>
    <t>25-2-01286-7</t>
  </si>
  <si>
    <t>HERNANDEZ VS SALINAS</t>
  </si>
  <si>
    <t>25-2-01289-1</t>
  </si>
  <si>
    <t>SALINAS VS DUTOV</t>
  </si>
  <si>
    <t>25-2-01292-1</t>
  </si>
  <si>
    <t>DIBACCO VS HERRERA</t>
  </si>
  <si>
    <t>25-2-01293-0</t>
  </si>
  <si>
    <t>BUSCHMAN VS RYAN</t>
  </si>
  <si>
    <t>25-2-01297-2</t>
  </si>
  <si>
    <t>MITCHELL VS AVERY</t>
  </si>
  <si>
    <t>25-2-01308-1</t>
  </si>
  <si>
    <t>TABB VS TABB</t>
  </si>
  <si>
    <t>25-2-01315-4</t>
  </si>
  <si>
    <t>TABB VS BONELL</t>
  </si>
  <si>
    <t>25-2-01324-3</t>
  </si>
  <si>
    <t>GONZALEZ VS FINKLEY</t>
  </si>
  <si>
    <t>25-2-01326-0</t>
  </si>
  <si>
    <t>SCHENCK VS FOGELSON</t>
  </si>
  <si>
    <t>25-2-01327-8</t>
  </si>
  <si>
    <t>CHANG VS SAUNDERS</t>
  </si>
  <si>
    <t>25-2-01328-6</t>
  </si>
  <si>
    <t>25-2-01332-4</t>
  </si>
  <si>
    <t>ELLIS VS GONZALES</t>
  </si>
  <si>
    <t>25-2-01341-3</t>
  </si>
  <si>
    <t>PALE-ROCHA VS ROCHA</t>
  </si>
  <si>
    <t>25-2-01342-1</t>
  </si>
  <si>
    <t>DUNCAN VS COCKHERAN</t>
  </si>
  <si>
    <t>25-2-01343-0</t>
  </si>
  <si>
    <t>BENDELE VS RICHARDSON</t>
  </si>
  <si>
    <t>25-2-01344-8</t>
  </si>
  <si>
    <t>25-2-01345-6</t>
  </si>
  <si>
    <t>CHAMBLEY VS "DOE" TN</t>
  </si>
  <si>
    <t>25-2-01347-2</t>
  </si>
  <si>
    <t>HENDRIX VS BUDZIUS</t>
  </si>
  <si>
    <t>25-2-01348-1</t>
  </si>
  <si>
    <t>PALE-ROCHA VS LACEY</t>
  </si>
  <si>
    <t>25-2-01352-9</t>
  </si>
  <si>
    <t>WHITE VS PAYNE</t>
  </si>
  <si>
    <t>25-2-01356-1</t>
  </si>
  <si>
    <t>PITCHER VS SNIDER</t>
  </si>
  <si>
    <t>25-2-01360-0</t>
  </si>
  <si>
    <t>SCHAEFER VS NIKO-SEMO</t>
  </si>
  <si>
    <t>25-2-01361-8</t>
  </si>
  <si>
    <t>COPELAND VS NIKO-SEMO</t>
  </si>
  <si>
    <t>25-2-01365-1</t>
  </si>
  <si>
    <t>COLLINS VS GREEN</t>
  </si>
  <si>
    <t>25-2-01368-5</t>
  </si>
  <si>
    <t>WYMAN VS VANHOUTTE</t>
  </si>
  <si>
    <t>25-2-01381-2</t>
  </si>
  <si>
    <t>WHEELER VS DAVIS</t>
  </si>
  <si>
    <t>25-2-01390-1</t>
  </si>
  <si>
    <t>LEVITAN VS HICKS</t>
  </si>
  <si>
    <t>25-2-01401-1</t>
  </si>
  <si>
    <t>LEMUS VS PLATH</t>
  </si>
  <si>
    <t>25-2-01408-8</t>
  </si>
  <si>
    <t>ROCHA VS PRUD</t>
  </si>
  <si>
    <t>25-2-01411-8</t>
  </si>
  <si>
    <t>25-2-01413-4</t>
  </si>
  <si>
    <t>25-2-01414-2</t>
  </si>
  <si>
    <t>25-2-01415-1</t>
  </si>
  <si>
    <t>KNIGHT VS LITTLE</t>
  </si>
  <si>
    <t>25-2-01419-3</t>
  </si>
  <si>
    <t>SHARMA VS BARRIENTOS GALVEZ</t>
  </si>
  <si>
    <t>25-2-01423-1</t>
  </si>
  <si>
    <t>CHEN VS DAVIS</t>
  </si>
  <si>
    <t>25-2-01424-0</t>
  </si>
  <si>
    <t>ARMSTRONG VS KONOLD</t>
  </si>
  <si>
    <t>25-2-01428-2</t>
  </si>
  <si>
    <t>ALLEN VS THOMAS</t>
  </si>
  <si>
    <t>25-2-01429-1</t>
  </si>
  <si>
    <t>WARJONE VS BRIDGELAND</t>
  </si>
  <si>
    <t>25-2-01430-4</t>
  </si>
  <si>
    <t>HAYES VS MOODY</t>
  </si>
  <si>
    <t>25-2-01432-1</t>
  </si>
  <si>
    <t>ALLEN VS WASHINGTON</t>
  </si>
  <si>
    <t>25-2-01439-8</t>
  </si>
  <si>
    <t>HAYES VS PIPER</t>
  </si>
  <si>
    <t>25-2-01441-0</t>
  </si>
  <si>
    <t>ALLEN VS MALONE</t>
  </si>
  <si>
    <t>25-2-01445-2</t>
  </si>
  <si>
    <t>HAYES VS PITTS</t>
  </si>
  <si>
    <t>25-2-01451-7</t>
  </si>
  <si>
    <t>GOMEZ MARTINEZ VS ROJERO</t>
  </si>
  <si>
    <t>25-2-01460-6</t>
  </si>
  <si>
    <t>STEWART VS CORNETO</t>
  </si>
  <si>
    <t>25-2-01464-9</t>
  </si>
  <si>
    <t>VONZIMMERMAN VS PORTER</t>
  </si>
  <si>
    <t>25-2-01471-1</t>
  </si>
  <si>
    <t>BRADLEY VS AVELAR CARRANZA</t>
  </si>
  <si>
    <t>25-2-01482-7</t>
  </si>
  <si>
    <t>25-2-01483-5</t>
  </si>
  <si>
    <t>PETERSON VS "DOE"</t>
  </si>
  <si>
    <t>25-2-01495-9</t>
  </si>
  <si>
    <t>MUCKLESHOOT INDIAN TRIBE VS ELKINS</t>
  </si>
  <si>
    <t>25-2-01496-7</t>
  </si>
  <si>
    <t>25-2-01497-5</t>
  </si>
  <si>
    <t>25-2-01500-9</t>
  </si>
  <si>
    <t>KIPROTICH VS NKARARA</t>
  </si>
  <si>
    <t>25-2-01502-5</t>
  </si>
  <si>
    <t>ELLSWORTH VS HATCH</t>
  </si>
  <si>
    <t>25-2-01504-1</t>
  </si>
  <si>
    <t>HERNANDEZ BARAJAS VS PARENTEAU</t>
  </si>
  <si>
    <t>25-2-01508-4</t>
  </si>
  <si>
    <t>SMALL-NICHOLSON VS COTTO</t>
  </si>
  <si>
    <t>25-2-01509-2</t>
  </si>
  <si>
    <t>BROWNING VS BROWNING</t>
  </si>
  <si>
    <t>25-2-01516-5</t>
  </si>
  <si>
    <t>MANSARAY VS JOHNSON</t>
  </si>
  <si>
    <t>25-2-01517-3</t>
  </si>
  <si>
    <t>25-2-01518-1</t>
  </si>
  <si>
    <t>ARIAS VS MCINTYRE</t>
  </si>
  <si>
    <t>25-2-01519-0</t>
  </si>
  <si>
    <t>TURNER VS VALENZUELA</t>
  </si>
  <si>
    <t>25-2-01523-8</t>
  </si>
  <si>
    <t>BOEHM VS MADISON</t>
  </si>
  <si>
    <t>25-2-01529-7</t>
  </si>
  <si>
    <t>SCHLAG VS MARIN</t>
  </si>
  <si>
    <t>25-2-01533-5</t>
  </si>
  <si>
    <t>PEREZ-SALAZAR VS TERRY</t>
  </si>
  <si>
    <t>25-2-01535-1</t>
  </si>
  <si>
    <t>SCHLAG VS BARCLAY</t>
  </si>
  <si>
    <t>25-2-01538-6</t>
  </si>
  <si>
    <t>SUKERT VS MAYER</t>
  </si>
  <si>
    <t>25-2-01541-6</t>
  </si>
  <si>
    <t>HIGHFILL VS KRANC</t>
  </si>
  <si>
    <t>25-2-01545-9</t>
  </si>
  <si>
    <t>ANGELO VS SINGH</t>
  </si>
  <si>
    <t>25-2-01549-1</t>
  </si>
  <si>
    <t>HIGHFILL VS SISSIKO</t>
  </si>
  <si>
    <t>25-2-01552-1</t>
  </si>
  <si>
    <t>FAIRCHILD VS MORRIS</t>
  </si>
  <si>
    <t>25-2-01553-0</t>
  </si>
  <si>
    <t>HIGHFILL VS VASQUEZ</t>
  </si>
  <si>
    <t>25-2-01554-8</t>
  </si>
  <si>
    <t>SABIDO ROVIROSA VS SANCHEZ VELEZ</t>
  </si>
  <si>
    <t>25-2-01557-2</t>
  </si>
  <si>
    <t>HIGHFILL VS GOODMAN</t>
  </si>
  <si>
    <t>25-2-01559-9</t>
  </si>
  <si>
    <t>MORRIS VS MORRIS</t>
  </si>
  <si>
    <t>25-2-01561-1</t>
  </si>
  <si>
    <t>RICHMIRE VS O'NEAL-SAPP</t>
  </si>
  <si>
    <t>25-2-01566-1</t>
  </si>
  <si>
    <t>CRONER VS CHENIER</t>
  </si>
  <si>
    <t>25-2-01567-0</t>
  </si>
  <si>
    <t>PACHECO VS PEASE</t>
  </si>
  <si>
    <t>25-2-01569-6</t>
  </si>
  <si>
    <t>JEFFREYS VS CONTE</t>
  </si>
  <si>
    <t>25-2-01582-3</t>
  </si>
  <si>
    <t>AMOS VS ARAYA CHINCHILLA</t>
  </si>
  <si>
    <t>25-2-01583-1</t>
  </si>
  <si>
    <t>SADR VS ESLAMI</t>
  </si>
  <si>
    <t>25-2-01611-1</t>
  </si>
  <si>
    <t>QUINTERO VS TAYLOR</t>
  </si>
  <si>
    <t>25-2-01613-7</t>
  </si>
  <si>
    <t>RAMIREZ OBO VS GOGGIN</t>
  </si>
  <si>
    <t>25-2-01614-5</t>
  </si>
  <si>
    <t>MABILA VS MBUYAMBA</t>
  </si>
  <si>
    <t>25-2-01618-8</t>
  </si>
  <si>
    <t>STERN VS STERN</t>
  </si>
  <si>
    <t>25-2-01634-0</t>
  </si>
  <si>
    <t>VANCE VS ANDRES CARDENAS</t>
  </si>
  <si>
    <t>25-2-01651-0</t>
  </si>
  <si>
    <t>NEWTON - MALONE VS WEST</t>
  </si>
  <si>
    <t>25-2-01663-3</t>
  </si>
  <si>
    <t>DEVINE VS MUNDELL</t>
  </si>
  <si>
    <t>25-2-01668-4</t>
  </si>
  <si>
    <t>25-2-01669-2</t>
  </si>
  <si>
    <t>AYERS VS WRIGHT</t>
  </si>
  <si>
    <t>25-2-01671-4</t>
  </si>
  <si>
    <t>NGOC TRAN VS BELTRAN-JIMENEZ</t>
  </si>
  <si>
    <t>25-2-01680-3</t>
  </si>
  <si>
    <t>NAVARRETE VS LOZANO</t>
  </si>
  <si>
    <t>25-2-01696-0</t>
  </si>
  <si>
    <t>FLYOD VS DORRANCE</t>
  </si>
  <si>
    <t>25-2-01697-8</t>
  </si>
  <si>
    <t>HERNANDEZ VS FIGUEROA GARCIA</t>
  </si>
  <si>
    <t>25-2-01709-5</t>
  </si>
  <si>
    <t>DONOVAN VS JOHNSON</t>
  </si>
  <si>
    <t>25-2-01715-0</t>
  </si>
  <si>
    <t>ESTRADA-GRAYS VS WEAVER</t>
  </si>
  <si>
    <t>25-2-01726-5</t>
  </si>
  <si>
    <t>ARERO VS ADEM</t>
  </si>
  <si>
    <t>25-2-01727-3</t>
  </si>
  <si>
    <t>CHEN VS DALTON</t>
  </si>
  <si>
    <t>25-2-01729-0</t>
  </si>
  <si>
    <t>BIDERMAN VS LITCHFIELD</t>
  </si>
  <si>
    <t>25-2-01742-7</t>
  </si>
  <si>
    <t>DELGARDO VS SUKERT</t>
  </si>
  <si>
    <t>25-2-01743-5</t>
  </si>
  <si>
    <t>SIPES VS STEVENS</t>
  </si>
  <si>
    <t>25-2-01747-8</t>
  </si>
  <si>
    <t>SIPES VS CASSADAY</t>
  </si>
  <si>
    <t>25-2-01748-6</t>
  </si>
  <si>
    <t>JOHNSON VS JONES</t>
  </si>
  <si>
    <t>25-2-01757-5</t>
  </si>
  <si>
    <t>ASLANIDI VS WHITE</t>
  </si>
  <si>
    <t>25-2-01758-3</t>
  </si>
  <si>
    <t>25-2-01771-1</t>
  </si>
  <si>
    <t>OSMAN VS IBRAHIM</t>
  </si>
  <si>
    <t>25-2-01775-3</t>
  </si>
  <si>
    <t>SALAZAR VS WEAVER</t>
  </si>
  <si>
    <t>25-2-01813-0</t>
  </si>
  <si>
    <t>ELLSWORTH VS SMITH</t>
  </si>
  <si>
    <t>25-2-01814-8</t>
  </si>
  <si>
    <t>REICHLIN ET ANO VS LOPEZ</t>
  </si>
  <si>
    <t>25-2-01815-6</t>
  </si>
  <si>
    <t>BARBER VS WINSTON</t>
  </si>
  <si>
    <t>25-2-01817-2</t>
  </si>
  <si>
    <t>ZAYAS VS HOWARD</t>
  </si>
  <si>
    <t>25-2-01818-1</t>
  </si>
  <si>
    <t>EMERY VS WALSTRAND</t>
  </si>
  <si>
    <t>25-2-01819-9</t>
  </si>
  <si>
    <t>CHU VS SONG</t>
  </si>
  <si>
    <t>25-2-01820-2</t>
  </si>
  <si>
    <t>25-2-01821-1</t>
  </si>
  <si>
    <t>MATTHEWS VS ROSELLINI</t>
  </si>
  <si>
    <t>25-2-01822-9</t>
  </si>
  <si>
    <t>REICHLIN VS LOPEZ</t>
  </si>
  <si>
    <t>25-2-01823-7</t>
  </si>
  <si>
    <t>DUNCAN PETERS VS GANEZ</t>
  </si>
  <si>
    <t>25-2-01824-5</t>
  </si>
  <si>
    <t>WILEY VS HOMLES-CAMACHO</t>
  </si>
  <si>
    <t>25-2-01825-3</t>
  </si>
  <si>
    <t>HILL ET AL VS MILLS</t>
  </si>
  <si>
    <t>25-2-01826-1</t>
  </si>
  <si>
    <t>BARNES-COLE VS OWEN</t>
  </si>
  <si>
    <t>25-2-01827-0</t>
  </si>
  <si>
    <t>ZAYAS VS BULLARD</t>
  </si>
  <si>
    <t>25-2-01828-8</t>
  </si>
  <si>
    <t>SMITH VS TALAMAI</t>
  </si>
  <si>
    <t>25-2-01835-1</t>
  </si>
  <si>
    <t>BRUGLIA VS LOZANO</t>
  </si>
  <si>
    <t>25-2-01837-7</t>
  </si>
  <si>
    <t>TRUJILLO OBO VS ANDERSON</t>
  </si>
  <si>
    <t>25-2-01841-5</t>
  </si>
  <si>
    <t>SCOTT VS PETERO</t>
  </si>
  <si>
    <t>25-2-01843-1</t>
  </si>
  <si>
    <t>LINGELBACH VS ROSE</t>
  </si>
  <si>
    <t>25-2-01846-6</t>
  </si>
  <si>
    <t>FOX VS COLUMBARE</t>
  </si>
  <si>
    <t>25-2-01852-1</t>
  </si>
  <si>
    <t>MULLEN VS ZADA</t>
  </si>
  <si>
    <t>25-2-01858-0</t>
  </si>
  <si>
    <t>CHAMPERS VS CHAMPERS</t>
  </si>
  <si>
    <t>25-2-01865-2</t>
  </si>
  <si>
    <t>JAMES VS SMITH</t>
  </si>
  <si>
    <t>25-2-01868-7</t>
  </si>
  <si>
    <t>DUDLEY VS DUDLEY</t>
  </si>
  <si>
    <t>25-2-01870-9</t>
  </si>
  <si>
    <t>25-2-01872-5</t>
  </si>
  <si>
    <t>PALMER VS BRETHERTON</t>
  </si>
  <si>
    <t>25-2-01877-6</t>
  </si>
  <si>
    <t>25-2-01879-2</t>
  </si>
  <si>
    <t>ABED-RABBO VS HOFFMAN</t>
  </si>
  <si>
    <t>25-2-01883-1</t>
  </si>
  <si>
    <t>VALENZUELA VS RODRIGUEZ TREJO</t>
  </si>
  <si>
    <t>25-2-01885-7</t>
  </si>
  <si>
    <t>25-2-01901-2</t>
  </si>
  <si>
    <t>MADLAND VS REEVES</t>
  </si>
  <si>
    <t>25-2-01903-9</t>
  </si>
  <si>
    <t>RAMIREZ VS MONTOYA</t>
  </si>
  <si>
    <t>25-2-01905-5</t>
  </si>
  <si>
    <t>BURTON VS GEORGE</t>
  </si>
  <si>
    <t>25-2-01906-3</t>
  </si>
  <si>
    <t>BURTON VS BARKLEY</t>
  </si>
  <si>
    <t>25-2-01907-1</t>
  </si>
  <si>
    <t>CHEN VS ZHANG</t>
  </si>
  <si>
    <t>25-2-01911-0</t>
  </si>
  <si>
    <t>NEWBY VS CRUTCHFIED</t>
  </si>
  <si>
    <t>25-2-01917-9</t>
  </si>
  <si>
    <t>KOLE VS DUCKETT</t>
  </si>
  <si>
    <t>25-2-01918-7</t>
  </si>
  <si>
    <t>NGUYEN VS TRAN</t>
  </si>
  <si>
    <t>25-2-01920-9</t>
  </si>
  <si>
    <t>JING VS ZHAO</t>
  </si>
  <si>
    <t>25-2-01929-2</t>
  </si>
  <si>
    <t>MOSHE VS HU</t>
  </si>
  <si>
    <t>25-2-01931-4</t>
  </si>
  <si>
    <t>CID-GODINEZ VS OLSON</t>
  </si>
  <si>
    <t>25-2-01933-1</t>
  </si>
  <si>
    <t>ZACAMITZIN VS HOEPPNER</t>
  </si>
  <si>
    <t>25-2-01935-7</t>
  </si>
  <si>
    <t>DONALDSON VS KAHIKINA</t>
  </si>
  <si>
    <t>25-2-01941-1</t>
  </si>
  <si>
    <t>STEIN VS GRIMM</t>
  </si>
  <si>
    <t>25-2-01951-9</t>
  </si>
  <si>
    <t>KALIMUKWA LYTLE VS OUELLETTE</t>
  </si>
  <si>
    <t>25-2-01952-7</t>
  </si>
  <si>
    <t>25-2-01953-5</t>
  </si>
  <si>
    <t>NELSON VS AVRECH</t>
  </si>
  <si>
    <t>25-2-01954-3</t>
  </si>
  <si>
    <t>CHODOROWSKI VS STEVENSON</t>
  </si>
  <si>
    <t>25-2-01955-1</t>
  </si>
  <si>
    <t>ZOLOCHEVSKA VS RAYMOND</t>
  </si>
  <si>
    <t>25-2-01956-0</t>
  </si>
  <si>
    <t>GEBREMICHAEL VS RAJEB</t>
  </si>
  <si>
    <t>25-2-01961-6</t>
  </si>
  <si>
    <t>MCCLENDON VS WINDGASSEN</t>
  </si>
  <si>
    <t>25-2-01968-3</t>
  </si>
  <si>
    <t>AL HASHIMI VS KADHIM</t>
  </si>
  <si>
    <t>25-2-01971-3</t>
  </si>
  <si>
    <t>25-2-01972-1</t>
  </si>
  <si>
    <t>DOWLING VS STELL</t>
  </si>
  <si>
    <t>25-2-01976-4</t>
  </si>
  <si>
    <t>POWELL VS DUAL</t>
  </si>
  <si>
    <t>25-2-01982-9</t>
  </si>
  <si>
    <t>SHELLABARGER VS WOODS</t>
  </si>
  <si>
    <t>25-2-01986-1</t>
  </si>
  <si>
    <t>CHHENG VS CHHAN</t>
  </si>
  <si>
    <t>25-2-02012-6</t>
  </si>
  <si>
    <t>BAPTIST VS COX</t>
  </si>
  <si>
    <t>25-2-02015-1</t>
  </si>
  <si>
    <t>25-2-02016-9</t>
  </si>
  <si>
    <t>25-2-02017-7</t>
  </si>
  <si>
    <t>SIMS-CAMPBELL VS JOHNSON</t>
  </si>
  <si>
    <t>25-2-02019-3</t>
  </si>
  <si>
    <t>PAYNE VS TALAI-VAIRAO</t>
  </si>
  <si>
    <t>25-2-02020-7</t>
  </si>
  <si>
    <t>25-2-02021-5</t>
  </si>
  <si>
    <t>MAYER VS SUKERT</t>
  </si>
  <si>
    <t>25-2-02023-1</t>
  </si>
  <si>
    <t>BURKE VS HILL</t>
  </si>
  <si>
    <t>25-2-02029-1</t>
  </si>
  <si>
    <t>ANDRADE VS HANSEN</t>
  </si>
  <si>
    <t>25-2-02033-9</t>
  </si>
  <si>
    <t>SIPES VS STEVENS-CASSADAY</t>
  </si>
  <si>
    <t>25-2-02037-1</t>
  </si>
  <si>
    <t>ABI VS IDA</t>
  </si>
  <si>
    <t>25-2-02039-8</t>
  </si>
  <si>
    <t>KOROVIANSKII VS YANG</t>
  </si>
  <si>
    <t>25-2-02041-0</t>
  </si>
  <si>
    <t>GONZALES VS ELLIS</t>
  </si>
  <si>
    <t>25-2-02042-8</t>
  </si>
  <si>
    <t>GREEN-JONES VS COOK</t>
  </si>
  <si>
    <t>25-2-02046-1</t>
  </si>
  <si>
    <t>GRUEL VS DURAND</t>
  </si>
  <si>
    <t>25-2-02057-6</t>
  </si>
  <si>
    <t>LEWIS VS DEVEREAUX</t>
  </si>
  <si>
    <t>25-2-02062-2</t>
  </si>
  <si>
    <t>JONES ET ANO VS STEVENS</t>
  </si>
  <si>
    <t>25-2-02065-7</t>
  </si>
  <si>
    <t>MENJARES VS LACHMAN</t>
  </si>
  <si>
    <t>25-2-02072-0</t>
  </si>
  <si>
    <t>RASHID VS FALCONER</t>
  </si>
  <si>
    <t>25-2-02082-7</t>
  </si>
  <si>
    <t>WILLS VS PALADINO</t>
  </si>
  <si>
    <t>25-2-02092-4</t>
  </si>
  <si>
    <t>ELBAHOUTY VS ELBAHOUTY</t>
  </si>
  <si>
    <t>25-2-02104-1</t>
  </si>
  <si>
    <t>HAISLEY VS WILSON</t>
  </si>
  <si>
    <t>25-2-02127-1</t>
  </si>
  <si>
    <t>ARGUETA DE LEON VS BACHEZ ESTRADA</t>
  </si>
  <si>
    <t>25-2-02161-1</t>
  </si>
  <si>
    <t>COLLINS VS MOTLEY</t>
  </si>
  <si>
    <t>25-2-02170-0</t>
  </si>
  <si>
    <t>FARLEY VS CANTWELL</t>
  </si>
  <si>
    <t>25-2-02175-1</t>
  </si>
  <si>
    <t>BARRIOS VS DICKSON</t>
  </si>
  <si>
    <t>25-2-02184-0</t>
  </si>
  <si>
    <t>WINTERS VS WINTERS</t>
  </si>
  <si>
    <t>25-2-02186-6</t>
  </si>
  <si>
    <t>ANGELO ET ANO VS SINGH</t>
  </si>
  <si>
    <t>25-2-02191-2</t>
  </si>
  <si>
    <t>MILLER VS MOON</t>
  </si>
  <si>
    <t>25-2-02200-5</t>
  </si>
  <si>
    <t>NOOR VS ABDIWAHAB</t>
  </si>
  <si>
    <t>25-2-02202-1</t>
  </si>
  <si>
    <t>SKARIN VS SKARIN</t>
  </si>
  <si>
    <t>25-2-02203-0</t>
  </si>
  <si>
    <t>BURNES VS BURNS</t>
  </si>
  <si>
    <t>25-2-02204-8</t>
  </si>
  <si>
    <t>GERTSCH VS RUBIN</t>
  </si>
  <si>
    <t>25-2-02207-2</t>
  </si>
  <si>
    <t>DUNCAN VS LINDSEY</t>
  </si>
  <si>
    <t>25-2-02214-5</t>
  </si>
  <si>
    <t>RAMIREZ VS PAYYAPPILLY</t>
  </si>
  <si>
    <t>25-2-02220-0</t>
  </si>
  <si>
    <t>DE JESUS GARCIA VS HERNANDEZ LOPEZ</t>
  </si>
  <si>
    <t>25-2-02224-2</t>
  </si>
  <si>
    <t>MADERA VS FORSMAN</t>
  </si>
  <si>
    <t>25-2-02225-1</t>
  </si>
  <si>
    <t>TINOCO VS FOX</t>
  </si>
  <si>
    <t>25-2-02228-5</t>
  </si>
  <si>
    <t>CHHAN VS CHHENG</t>
  </si>
  <si>
    <t>25-2-02238-2</t>
  </si>
  <si>
    <t>THOMAS VS SPENCER</t>
  </si>
  <si>
    <t>25-2-02239-1</t>
  </si>
  <si>
    <t>SEGOVIA DE ALBA VS HERNANDEZ LAMAS</t>
  </si>
  <si>
    <t>25-2-02240-4</t>
  </si>
  <si>
    <t>NUCKOLS OBO VS WITTE</t>
  </si>
  <si>
    <t>25-2-02242-1</t>
  </si>
  <si>
    <t>PETERSON VS PETERSON</t>
  </si>
  <si>
    <t>25-2-02243-9</t>
  </si>
  <si>
    <t>PHIRI VS OUELLETTE</t>
  </si>
  <si>
    <t>25-2-02244-7</t>
  </si>
  <si>
    <t>MORGAN VS SON</t>
  </si>
  <si>
    <t>25-2-02245-5</t>
  </si>
  <si>
    <t>25-2-02249-8</t>
  </si>
  <si>
    <t>JOHNSON OBO VS WARREN</t>
  </si>
  <si>
    <t>25-2-02299-4</t>
  </si>
  <si>
    <t>LEWIS VS SHOBEY</t>
  </si>
  <si>
    <t>25-2-02306-1</t>
  </si>
  <si>
    <t>BULALACAO VS JENSEN</t>
  </si>
  <si>
    <t>25-2-02308-7</t>
  </si>
  <si>
    <t>25-2-02309-5</t>
  </si>
  <si>
    <t>JACKSON VS MCKINNEY</t>
  </si>
  <si>
    <t>25-2-02342-7</t>
  </si>
  <si>
    <t>SIVERTSON VS BUDWAL</t>
  </si>
  <si>
    <t>25-2-02345-1</t>
  </si>
  <si>
    <t>ANDERSON VS ELLI</t>
  </si>
  <si>
    <t>25-2-02347-8</t>
  </si>
  <si>
    <t>ONYSHCHUK VS ONYSHCHUK</t>
  </si>
  <si>
    <t>25-2-02348-6</t>
  </si>
  <si>
    <t>WACHIRA VS GITHIRI</t>
  </si>
  <si>
    <t>25-2-02349-4</t>
  </si>
  <si>
    <t>BRINSON VS SMITH</t>
  </si>
  <si>
    <t>25-2-02360-5</t>
  </si>
  <si>
    <t>BRINSON VS LEWIS</t>
  </si>
  <si>
    <t>25-2-02370-2</t>
  </si>
  <si>
    <t>JOLLEY VS OLIN</t>
  </si>
  <si>
    <t>25-2-02373-7</t>
  </si>
  <si>
    <t>MCINROY VS OLIN</t>
  </si>
  <si>
    <t>25-2-02378-8</t>
  </si>
  <si>
    <t>CHANDARA VS HUGHES</t>
  </si>
  <si>
    <t>25-2-02380-0</t>
  </si>
  <si>
    <t>MINNICK VS ROGERS</t>
  </si>
  <si>
    <t>25-2-02387-7</t>
  </si>
  <si>
    <t>MEJIA VS RODRIGUEZ</t>
  </si>
  <si>
    <t>25-2-02392-3</t>
  </si>
  <si>
    <t>FARMER VS SHLAFER</t>
  </si>
  <si>
    <t>25-2-02402-4</t>
  </si>
  <si>
    <t>KAHLON ET ANO VS SIMPSON</t>
  </si>
  <si>
    <t>25-2-02406-7</t>
  </si>
  <si>
    <t>KAHLON VS SIMPSON</t>
  </si>
  <si>
    <t>25-2-02407-5</t>
  </si>
  <si>
    <t>25-2-02431-8</t>
  </si>
  <si>
    <t>SLACK VS SLAUGHTER</t>
  </si>
  <si>
    <t>25-2-02432-6</t>
  </si>
  <si>
    <t>LIAO VS KERTH</t>
  </si>
  <si>
    <t>25-2-02438-5</t>
  </si>
  <si>
    <t>HAVOK VS HAVOK</t>
  </si>
  <si>
    <t>25-2-02439-3</t>
  </si>
  <si>
    <t>WINTERS VS MEREDITH</t>
  </si>
  <si>
    <t>25-2-02441-5</t>
  </si>
  <si>
    <t>STORDAHL VS VONBARGEN</t>
  </si>
  <si>
    <t>25-2-02442-3</t>
  </si>
  <si>
    <t>BARRICK VS LYONS</t>
  </si>
  <si>
    <t>25-2-02443-1</t>
  </si>
  <si>
    <t>LAMOREAUX VS BLAIR</t>
  </si>
  <si>
    <t>25-2-02445-8</t>
  </si>
  <si>
    <t>25-2-02446-6</t>
  </si>
  <si>
    <t>25-2-02447-4</t>
  </si>
  <si>
    <t>OSORIO-ROSA VS OSORIO LOPEZ</t>
  </si>
  <si>
    <t>25-2-02448-2</t>
  </si>
  <si>
    <t>ERVIN VS LIPSKA</t>
  </si>
  <si>
    <t>25-2-02449-1</t>
  </si>
  <si>
    <t>HABTEMARIAM VS TESFAZGI</t>
  </si>
  <si>
    <t>25-2-02451-2</t>
  </si>
  <si>
    <t>ACUNA VS ACUNA</t>
  </si>
  <si>
    <t>25-2-02452-1</t>
  </si>
  <si>
    <t>DAVIS VS DAVIS</t>
  </si>
  <si>
    <t>25-2-02455-5</t>
  </si>
  <si>
    <t>SMITH-MONTOYA VS RAMIREZ</t>
  </si>
  <si>
    <t>25-2-02457-1</t>
  </si>
  <si>
    <t>ROSS VS MIKA</t>
  </si>
  <si>
    <t>25-2-02468-7</t>
  </si>
  <si>
    <t>ALEXANDER VS JENKINS</t>
  </si>
  <si>
    <t>25-2-02470-9</t>
  </si>
  <si>
    <t>BERRY VS ERICKSON</t>
  </si>
  <si>
    <t>25-2-02474-1</t>
  </si>
  <si>
    <t>SKARIN VS HAUS</t>
  </si>
  <si>
    <t>25-2-02481-4</t>
  </si>
  <si>
    <t>COLEMAN VS GARCIA</t>
  </si>
  <si>
    <t>25-2-02486-5</t>
  </si>
  <si>
    <t>CAREY VS REYNOLDS</t>
  </si>
  <si>
    <t>25-2-02487-3</t>
  </si>
  <si>
    <t>SEATTLE POLICE DEPARTMENT VS HERZBERG</t>
  </si>
  <si>
    <t>25-2-02490-3</t>
  </si>
  <si>
    <t>MA VS YANG</t>
  </si>
  <si>
    <t>25-2-02491-1</t>
  </si>
  <si>
    <t>CAREY VS WYRICK</t>
  </si>
  <si>
    <t>25-2-02492-0</t>
  </si>
  <si>
    <t>GOODENOUGH VS SAIENKO</t>
  </si>
  <si>
    <t>25-2-02533-1</t>
  </si>
  <si>
    <t>TRAYLOR VS PIERCE</t>
  </si>
  <si>
    <t>25-2-02534-9</t>
  </si>
  <si>
    <t>MITCHELL VS GOOD</t>
  </si>
  <si>
    <t>25-2-02542-0</t>
  </si>
  <si>
    <t>25-2-02546-2</t>
  </si>
  <si>
    <t>HOLLEY VS DEERINGER</t>
  </si>
  <si>
    <t>25-2-02548-9</t>
  </si>
  <si>
    <t>HOLT VS WATSON</t>
  </si>
  <si>
    <t>25-2-02549-7</t>
  </si>
  <si>
    <t>HOLT VS YAMENS</t>
  </si>
  <si>
    <t>25-2-02557-8</t>
  </si>
  <si>
    <t>TIAN VS HUGHLEY</t>
  </si>
  <si>
    <t>25-2-02565-9</t>
  </si>
  <si>
    <t>JARATO ET ANO VS DOE</t>
  </si>
  <si>
    <t>25-2-02575-6</t>
  </si>
  <si>
    <t>HARRINGTON VS CARLSON</t>
  </si>
  <si>
    <t>25-2-02580-2</t>
  </si>
  <si>
    <t>SANDHER VS KAUR</t>
  </si>
  <si>
    <t>25-2-02583-7</t>
  </si>
  <si>
    <t>KOEPKE VS MAKOWSKI</t>
  </si>
  <si>
    <t>25-2-02584-5</t>
  </si>
  <si>
    <t>MONIKA VS KUMAR</t>
  </si>
  <si>
    <t>25-2-02586-1</t>
  </si>
  <si>
    <t>DAMPIER VS DAMPIER</t>
  </si>
  <si>
    <t>25-2-02588-8</t>
  </si>
  <si>
    <t>25-2-02590-0</t>
  </si>
  <si>
    <t>SMITH VS TESFAY</t>
  </si>
  <si>
    <t>25-2-02591-8</t>
  </si>
  <si>
    <t>25-2-02592-6</t>
  </si>
  <si>
    <t>KEWA VS KEWA</t>
  </si>
  <si>
    <t>25-2-02597-7</t>
  </si>
  <si>
    <t>NYIRENDA VS NYIRENDA</t>
  </si>
  <si>
    <t>25-2-02600-1</t>
  </si>
  <si>
    <t>25-2-02604-3</t>
  </si>
  <si>
    <t>HANSEN VS ANDRADE</t>
  </si>
  <si>
    <t>25-2-02615-9</t>
  </si>
  <si>
    <t>BUTTAR VS BUTTAR</t>
  </si>
  <si>
    <t>25-2-02624-8</t>
  </si>
  <si>
    <t>ROCKCASTLE VS FLAHERTY</t>
  </si>
  <si>
    <t>25-2-02628-1</t>
  </si>
  <si>
    <t>SINGH VS KAUR</t>
  </si>
  <si>
    <t>25-2-02633-7</t>
  </si>
  <si>
    <t>SINGH VS SINGH</t>
  </si>
  <si>
    <t>25-2-02634-5</t>
  </si>
  <si>
    <t>CAMERON VS RAU</t>
  </si>
  <si>
    <t>25-2-02636-1</t>
  </si>
  <si>
    <t>LEGATT VS MOEHRING</t>
  </si>
  <si>
    <t>25-2-02638-8</t>
  </si>
  <si>
    <t>RYMAN VS STAROVA</t>
  </si>
  <si>
    <t>25-2-02639-6</t>
  </si>
  <si>
    <t>MURAKAMI VS MURAKAMI</t>
  </si>
  <si>
    <t>25-2-02644-2</t>
  </si>
  <si>
    <t>DIALLO VS ALLEN</t>
  </si>
  <si>
    <t>25-2-02656-6</t>
  </si>
  <si>
    <t>TSERENPILJEE VS DAGAMJAV</t>
  </si>
  <si>
    <t>25-2-02657-4</t>
  </si>
  <si>
    <t>MOHAMED VS ABDI</t>
  </si>
  <si>
    <t>25-2-02658-2</t>
  </si>
  <si>
    <t>DU VS LAMB</t>
  </si>
  <si>
    <t>25-2-02659-1</t>
  </si>
  <si>
    <t>CUVILLIER OBO VS WILLIAMS</t>
  </si>
  <si>
    <t>25-2-02664-7</t>
  </si>
  <si>
    <t>SANCHEZ ARAMBULA VS SANZHEZ-CRUZ</t>
  </si>
  <si>
    <t>25-2-02666-3</t>
  </si>
  <si>
    <t>MACMILLAN VS HAWKINS</t>
  </si>
  <si>
    <t>25-2-02674-4</t>
  </si>
  <si>
    <t>ELENTUKH VS ELENTUKH</t>
  </si>
  <si>
    <t>25-2-02677-9</t>
  </si>
  <si>
    <t>GRAY VS THOMAS</t>
  </si>
  <si>
    <t>25-2-02685-0</t>
  </si>
  <si>
    <t>LAING VS TUCKER</t>
  </si>
  <si>
    <t>25-2-02690-6</t>
  </si>
  <si>
    <t>ALCORN VS STEWARD</t>
  </si>
  <si>
    <t>25-2-02706-6</t>
  </si>
  <si>
    <t>BRADY ASKEVOLD VS GILCHRIST</t>
  </si>
  <si>
    <t>25-2-02714-7</t>
  </si>
  <si>
    <t>STEPHENS VS CANTER</t>
  </si>
  <si>
    <t>25-2-02718-0</t>
  </si>
  <si>
    <t>CLARK VS WERLE</t>
  </si>
  <si>
    <t>25-2-02722-8</t>
  </si>
  <si>
    <t>BARBEE VS AZCARATE</t>
  </si>
  <si>
    <t>25-2-02730-9</t>
  </si>
  <si>
    <t>FRENCH VS COLTMAN</t>
  </si>
  <si>
    <t>25-2-02786-4</t>
  </si>
  <si>
    <t>IVANOVA VS IVANOV</t>
  </si>
  <si>
    <t>25-2-02790-2</t>
  </si>
  <si>
    <t>HENDERLING VS WHITMORE</t>
  </si>
  <si>
    <t>25-2-02814-3</t>
  </si>
  <si>
    <t>CARPENTER VS ANDERSON</t>
  </si>
  <si>
    <t>25-2-02817-8</t>
  </si>
  <si>
    <t>CANALES VS GUDINO GUTIERREZ JR</t>
  </si>
  <si>
    <t>25-2-02830-5</t>
  </si>
  <si>
    <t>SANCHEZ FLORES VS QUITO</t>
  </si>
  <si>
    <t>25-2-02832-1</t>
  </si>
  <si>
    <t>GOSSETT VS BRASIER</t>
  </si>
  <si>
    <t>25-2-02845-3</t>
  </si>
  <si>
    <t>ARELLANO VS HODSON</t>
  </si>
  <si>
    <t>25-2-02852-6</t>
  </si>
  <si>
    <t>OZAWA VS BLUE</t>
  </si>
  <si>
    <t>25-2-02853-4</t>
  </si>
  <si>
    <t>ARELLANO VS CLARK</t>
  </si>
  <si>
    <t>25-2-02859-3</t>
  </si>
  <si>
    <t>ARELLANO VS WARREN</t>
  </si>
  <si>
    <t>25-2-02881-0</t>
  </si>
  <si>
    <t>FOSTER-WITTIG VS RODRIGUEZ</t>
  </si>
  <si>
    <t>25-2-02884-4</t>
  </si>
  <si>
    <t>LIPSKA VS LIPSKA</t>
  </si>
  <si>
    <t>25-2-02906-9</t>
  </si>
  <si>
    <t>DEOL VS BOCKMIER</t>
  </si>
  <si>
    <t>25-2-02912-3</t>
  </si>
  <si>
    <t>25-2-02913-1</t>
  </si>
  <si>
    <t>25-2-02915-8</t>
  </si>
  <si>
    <t>THOMAS VS GRAY</t>
  </si>
  <si>
    <t>25-2-02917-4</t>
  </si>
  <si>
    <t>DEJAS VS ENDAYLALU</t>
  </si>
  <si>
    <t>25-2-02929-8</t>
  </si>
  <si>
    <t>SIMPSON VS BAKER</t>
  </si>
  <si>
    <t>25-2-02935-2</t>
  </si>
  <si>
    <t>KELLAR VS JOYNER</t>
  </si>
  <si>
    <t>25-2-02938-7</t>
  </si>
  <si>
    <t>ROJAS VS RODRIGUEZ</t>
  </si>
  <si>
    <t>25-2-02940-9</t>
  </si>
  <si>
    <t>SANDHU VS PRINCE</t>
  </si>
  <si>
    <t>25-2-02947-6</t>
  </si>
  <si>
    <t>INLOW VS JACK</t>
  </si>
  <si>
    <t>25-2-02955-7</t>
  </si>
  <si>
    <t>FLOYD VS TAYLOR</t>
  </si>
  <si>
    <t>25-2-02962-0</t>
  </si>
  <si>
    <t>25-2-02967-1</t>
  </si>
  <si>
    <t>JENKEL VS ORSO-HIGHSTREET</t>
  </si>
  <si>
    <t>25-2-02980-8</t>
  </si>
  <si>
    <t>MERRYFIELD VS MERRYFIELD</t>
  </si>
  <si>
    <t>25-2-02982-4</t>
  </si>
  <si>
    <t>VAZQUEZ VS VALENZUELA VALENCIA</t>
  </si>
  <si>
    <t>25-2-02986-7</t>
  </si>
  <si>
    <t>GIESSEN AKA VS WILLIAMS AKA</t>
  </si>
  <si>
    <t>25-2-02990-5</t>
  </si>
  <si>
    <t>RODRIGUEZ JIMENEZ VS JERONIMO</t>
  </si>
  <si>
    <t>25-2-02993-0</t>
  </si>
  <si>
    <t>WOODWARD VS FORT</t>
  </si>
  <si>
    <t>25-2-02995-6</t>
  </si>
  <si>
    <t>PACHECO-ROBLES VS CORTES-MENDOZA</t>
  </si>
  <si>
    <t>25-2-02999-9</t>
  </si>
  <si>
    <t>CRUZ VS RYKER</t>
  </si>
  <si>
    <t>25-2-03025-3</t>
  </si>
  <si>
    <t>KUBOTA VS VORAPHETH</t>
  </si>
  <si>
    <t>25-2-03028-8</t>
  </si>
  <si>
    <t>SHARMARKE VS DUKULY</t>
  </si>
  <si>
    <t>25-2-03030-0</t>
  </si>
  <si>
    <t>WOODWARD VS HEADD</t>
  </si>
  <si>
    <t>25-2-03041-5</t>
  </si>
  <si>
    <t>TASSEW VS ASFAW</t>
  </si>
  <si>
    <t>25-2-03043-1</t>
  </si>
  <si>
    <t>PRINCE VS SANDHU</t>
  </si>
  <si>
    <t>25-2-03056-3</t>
  </si>
  <si>
    <t>GONZALEZ OROSCO VS PEREZ QUINTERO</t>
  </si>
  <si>
    <t>25-2-03064-4</t>
  </si>
  <si>
    <t>25-2-03080-6</t>
  </si>
  <si>
    <t>TAHMASEBI VS MOHAMMADI</t>
  </si>
  <si>
    <t>25-2-03083-1</t>
  </si>
  <si>
    <t>25-2-03085-7</t>
  </si>
  <si>
    <t>AVERY VS MITCHELL</t>
  </si>
  <si>
    <t>25-2-03092-0</t>
  </si>
  <si>
    <t>CURRIE VS WASUGE</t>
  </si>
  <si>
    <t>25-2-03115-2</t>
  </si>
  <si>
    <t>25-2-03120-9</t>
  </si>
  <si>
    <t>TULLIS VS SPEARS</t>
  </si>
  <si>
    <t>Column Labels</t>
  </si>
  <si>
    <t>(blank)</t>
  </si>
  <si>
    <t>Grand Total</t>
  </si>
  <si>
    <t>Count of caseNumber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</si>
</sst>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i/>
      <sz val="10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theme="4" tint="0.79998168889431442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9.9978637043366805E-2"/>
        <bgColor theme="4" tint="0.79998168889431442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6" tint="0.399975585192419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1" fillId="2" borderId="2" xfId="0" applyFont="1" applyFill="1" applyBorder="1"/>
    <xf numFmtId="0" fontId="1" fillId="2" borderId="2" xfId="0" applyFont="1" applyFill="1" applyBorder="1" applyAlignment="1">
      <alignment horizontal="right"/>
    </xf>
    <xf numFmtId="0" fontId="1" fillId="3" borderId="2" xfId="0" applyFont="1" applyFill="1" applyBorder="1"/>
    <xf numFmtId="0" fontId="1" fillId="3" borderId="2" xfId="0" applyFont="1" applyFill="1" applyBorder="1" applyAlignment="1">
      <alignment horizontal="right"/>
    </xf>
    <xf numFmtId="0" fontId="1" fillId="4" borderId="2" xfId="0" applyFont="1" applyFill="1" applyBorder="1" applyAlignment="1">
      <alignment horizontal="right"/>
    </xf>
    <xf numFmtId="0" fontId="1" fillId="2" borderId="2" xfId="0" applyFont="1" applyFill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4" borderId="2" xfId="0" applyFont="1" applyFill="1" applyBorder="1"/>
    <xf numFmtId="0" fontId="0" fillId="4" borderId="2" xfId="0" applyFill="1" applyBorder="1"/>
    <xf numFmtId="1" fontId="0" fillId="4" borderId="2" xfId="0" applyNumberFormat="1" applyFill="1" applyBorder="1"/>
    <xf numFmtId="0" fontId="0" fillId="2" borderId="2" xfId="0" applyFill="1" applyBorder="1"/>
    <xf numFmtId="0" fontId="0" fillId="3" borderId="2" xfId="0" applyFill="1" applyBorder="1"/>
    <xf numFmtId="0" fontId="0" fillId="2" borderId="2" xfId="0" applyFill="1" applyBorder="1" applyAlignment="1">
      <alignment horizontal="right"/>
    </xf>
    <xf numFmtId="0" fontId="0" fillId="3" borderId="3" xfId="0" applyFill="1" applyBorder="1"/>
    <xf numFmtId="0" fontId="0" fillId="5" borderId="2" xfId="0" applyFill="1" applyBorder="1"/>
    <xf numFmtId="0" fontId="1" fillId="6" borderId="2" xfId="0" applyFont="1" applyFill="1" applyBorder="1" applyAlignment="1">
      <alignment horizontal="left"/>
    </xf>
    <xf numFmtId="0" fontId="1" fillId="6" borderId="2" xfId="0" applyFont="1" applyFill="1" applyBorder="1"/>
    <xf numFmtId="0" fontId="1" fillId="6" borderId="2" xfId="0" applyFont="1" applyFill="1" applyBorder="1" applyAlignment="1">
      <alignment horizontal="right"/>
    </xf>
    <xf numFmtId="0" fontId="0" fillId="6" borderId="2" xfId="0" applyFill="1" applyBorder="1"/>
    <xf numFmtId="0" fontId="0" fillId="6" borderId="3" xfId="0" applyFill="1" applyBorder="1"/>
    <xf numFmtId="0" fontId="0" fillId="7" borderId="2" xfId="0" applyFill="1" applyBorder="1"/>
    <xf numFmtId="0" fontId="3" fillId="0" borderId="0" xfId="0" applyFont="1"/>
    <xf numFmtId="0" fontId="5" fillId="0" borderId="0" xfId="0" applyFont="1"/>
    <xf numFmtId="0" fontId="0" fillId="6" borderId="2" xfId="0" applyFont="1" applyFill="1" applyBorder="1"/>
    <xf numFmtId="0" fontId="0" fillId="6" borderId="2" xfId="0" applyFont="1" applyFill="1" applyBorder="1" applyAlignment="1">
      <alignment horizontal="right"/>
    </xf>
    <xf numFmtId="0" fontId="1" fillId="8" borderId="5" xfId="0" applyFont="1" applyFill="1" applyBorder="1"/>
    <xf numFmtId="0" fontId="1" fillId="8" borderId="6" xfId="0" applyFont="1" applyFill="1" applyBorder="1"/>
    <xf numFmtId="0" fontId="2" fillId="0" borderId="1" xfId="0" applyFont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0" fillId="2" borderId="2" xfId="0" applyFont="1" applyFill="1" applyBorder="1"/>
    <xf numFmtId="0" fontId="0" fillId="2" borderId="2" xfId="0" applyFont="1" applyFill="1" applyBorder="1" applyAlignment="1">
      <alignment horizontal="right"/>
    </xf>
    <xf numFmtId="14" fontId="0" fillId="0" borderId="0" xfId="0" applyNumberFormat="1"/>
    <xf numFmtId="0" fontId="0" fillId="0" borderId="0" xfId="0" pivotButton="1"/>
    <xf numFmtId="0" fontId="0" fillId="0" borderId="0" xfId="0" applyNumberFormat="1"/>
    <xf numFmtId="0" fontId="1" fillId="8" borderId="6" xfId="0" applyNumberFormat="1" applyFont="1" applyFill="1" applyBorder="1"/>
    <xf numFmtId="0" fontId="0" fillId="9" borderId="2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KCSC:</a:t>
            </a:r>
            <a:r>
              <a:rPr lang="en-US" baseline="0"/>
              <a:t> Annual CPO Cases Filed</a:t>
            </a:r>
          </a:p>
          <a:p>
            <a:pPr>
              <a:defRPr/>
            </a:pPr>
            <a:r>
              <a:rPr lang="en-US" baseline="0"/>
              <a:t>(2019 - 2023)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'KCSC CPO'!$S$4</c:f>
              <c:strCache>
                <c:ptCount val="1"/>
                <c:pt idx="0">
                  <c:v>Total (Annual or YTD)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'KCSC CPO'!$R$5:$R$10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'KCSC CPO'!$S$5:$S$10</c:f>
              <c:numCache>
                <c:formatCode>General</c:formatCode>
                <c:ptCount val="6"/>
                <c:pt idx="0">
                  <c:v>3946</c:v>
                </c:pt>
                <c:pt idx="1">
                  <c:v>3732</c:v>
                </c:pt>
                <c:pt idx="2">
                  <c:v>3495</c:v>
                </c:pt>
                <c:pt idx="3">
                  <c:v>4028</c:v>
                </c:pt>
                <c:pt idx="4">
                  <c:v>5069</c:v>
                </c:pt>
                <c:pt idx="5">
                  <c:v>5557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A4-49D5-A5F3-0FF259448F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93938600"/>
        <c:axId val="893944360"/>
      </c:barChart>
      <c:catAx>
        <c:axId val="8939386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93944360"/>
        <c:crosses val="autoZero"/>
        <c:auto val="1"/>
        <c:lblAlgn val="ctr"/>
        <c:lblOffset val="100"/>
        <c:noMultiLvlLbl val="0"/>
      </c:catAx>
      <c:valAx>
        <c:axId val="8939443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939386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KCSC: Monthly Average CPO Cases</a:t>
            </a:r>
            <a:r>
              <a:rPr lang="en-US" baseline="0"/>
              <a:t> Filed</a:t>
            </a:r>
          </a:p>
          <a:p>
            <a:pPr>
              <a:defRPr/>
            </a:pPr>
            <a:r>
              <a:rPr lang="en-US" baseline="0"/>
              <a:t>(2019 - 2024)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'KCSC CPO'!$T$4</c:f>
              <c:strCache>
                <c:ptCount val="1"/>
                <c:pt idx="0">
                  <c:v>Monthly Average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'KCSC CPO'!$R$5:$R$10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'KCSC CPO'!$T$5:$T$10</c:f>
              <c:numCache>
                <c:formatCode>0</c:formatCode>
                <c:ptCount val="6"/>
                <c:pt idx="0">
                  <c:v>328.83333333333331</c:v>
                </c:pt>
                <c:pt idx="1">
                  <c:v>311</c:v>
                </c:pt>
                <c:pt idx="2">
                  <c:v>291.25</c:v>
                </c:pt>
                <c:pt idx="3">
                  <c:v>335.66666666666669</c:v>
                </c:pt>
                <c:pt idx="4">
                  <c:v>422.41666666666669</c:v>
                </c:pt>
                <c:pt idx="5">
                  <c:v>463.08333333333331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53-4F65-85C0-AE9D629087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07199376"/>
        <c:axId val="807202256"/>
      </c:barChart>
      <c:catAx>
        <c:axId val="807199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07202256"/>
        <c:crosses val="autoZero"/>
        <c:auto val="1"/>
        <c:lblAlgn val="ctr"/>
        <c:lblOffset val="100"/>
        <c:noMultiLvlLbl val="0"/>
      </c:catAx>
      <c:valAx>
        <c:axId val="807202256"/>
        <c:scaling>
          <c:orientation val="minMax"/>
          <c:max val="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07199376"/>
        <c:crosses val="autoZero"/>
        <c:crossBetween val="between"/>
        <c:majorUnit val="1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KCSC: Monthly Average CPO Cases</a:t>
            </a:r>
            <a:r>
              <a:rPr lang="en-US" baseline="0"/>
              <a:t> Filed</a:t>
            </a:r>
          </a:p>
          <a:p>
            <a:pPr>
              <a:defRPr/>
            </a:pPr>
            <a:r>
              <a:rPr lang="en-US" baseline="0"/>
              <a:t>(2019 - 2025)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'KCSC CPO'!$T$4</c:f>
              <c:strCache>
                <c:ptCount val="1"/>
                <c:pt idx="0">
                  <c:v>Monthly Average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'KCSC CPO'!$R$5:$R$11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'KCSC CPO'!$T$5:$T$11</c:f>
              <c:numCache>
                <c:formatCode>0</c:formatCode>
                <c:ptCount val="7"/>
                <c:pt idx="0">
                  <c:v>328.83333333333331</c:v>
                </c:pt>
                <c:pt idx="1">
                  <c:v>311</c:v>
                </c:pt>
                <c:pt idx="2">
                  <c:v>291.25</c:v>
                </c:pt>
                <c:pt idx="3">
                  <c:v>335.66666666666669</c:v>
                </c:pt>
                <c:pt idx="4">
                  <c:v>422.41666666666669</c:v>
                </c:pt>
                <c:pt idx="5">
                  <c:v>463.08333333333331</c:v>
                </c:pt>
                <c:pt idx="6">
                  <c:v>570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F6-4401-951C-C79ADBCF0E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07199376"/>
        <c:axId val="807202256"/>
      </c:barChart>
      <c:catAx>
        <c:axId val="807199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07202256"/>
        <c:crosses val="autoZero"/>
        <c:auto val="1"/>
        <c:lblAlgn val="ctr"/>
        <c:lblOffset val="100"/>
        <c:noMultiLvlLbl val="0"/>
      </c:catAx>
      <c:valAx>
        <c:axId val="807202256"/>
        <c:scaling>
          <c:orientation val="minMax"/>
          <c:max val="600"/>
        </c:scaling>
        <c:delete val="1"/>
        <c:axPos val="l"/>
        <c:numFmt formatCode="0" sourceLinked="1"/>
        <c:majorTickMark val="none"/>
        <c:minorTickMark val="none"/>
        <c:tickLblPos val="nextTo"/>
        <c:crossAx val="807199376"/>
        <c:crosses val="autoZero"/>
        <c:crossBetween val="between"/>
        <c:majorUnit val="100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13335</xdr:colOff>
      <xdr:row>12</xdr:row>
      <xdr:rowOff>3175</xdr:rowOff>
    </xdr:from>
    <xdr:to>
      <xdr:col>22</xdr:col>
      <xdr:colOff>487045</xdr:colOff>
      <xdr:row>24</xdr:row>
      <xdr:rowOff>19050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EAC28EB3-B052-618D-5BC3-D0BE4BD807F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8255</xdr:colOff>
      <xdr:row>25</xdr:row>
      <xdr:rowOff>13335</xdr:rowOff>
    </xdr:from>
    <xdr:to>
      <xdr:col>22</xdr:col>
      <xdr:colOff>484505</xdr:colOff>
      <xdr:row>37</xdr:row>
      <xdr:rowOff>19050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D6B05D3B-0E5A-ACEF-BD3D-3231292612F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17</xdr:col>
      <xdr:colOff>25400</xdr:colOff>
      <xdr:row>82</xdr:row>
      <xdr:rowOff>0</xdr:rowOff>
    </xdr:from>
    <xdr:to>
      <xdr:col>22</xdr:col>
      <xdr:colOff>501650</xdr:colOff>
      <xdr:row>94</xdr:row>
      <xdr:rowOff>5715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CB7E36E-8B1F-4847-AC03-F5701525E8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L" refreshedDate="45700.464988888889" createdVersion="8" refreshedVersion="8" minRefreshableVersion="3" recordCount="571" xr:uid="{AD6AE204-B1F4-462A-8EEF-AB188B1D6EE7}">
  <cacheSource type="worksheet">
    <worksheetSource ref="A1:H1048576" sheet="Sheet1"/>
  </cacheSource>
  <cacheFields count="8">
    <cacheField name="caseNumber" numFmtId="0">
      <sharedItems containsBlank="1"/>
    </cacheField>
    <cacheField name="caseName" numFmtId="0">
      <sharedItems containsBlank="1"/>
    </cacheField>
    <cacheField name="location" numFmtId="0">
      <sharedItems containsBlank="1" count="3">
        <s v="SEA"/>
        <s v="KNT"/>
        <m/>
      </sharedItems>
    </cacheField>
    <cacheField name="FileDate" numFmtId="0">
      <sharedItems containsNonDate="0" containsDate="1" containsString="0" containsBlank="1" minDate="2025-01-02T00:00:00" maxDate="2025-02-01T00:00:00"/>
    </cacheField>
    <cacheField name="year" numFmtId="0">
      <sharedItems containsString="0" containsBlank="1" containsNumber="1" containsInteger="1" minValue="2025" maxValue="2025"/>
    </cacheField>
    <cacheField name="fileMonth" numFmtId="0">
      <sharedItems containsString="0" containsBlank="1" containsNumber="1" containsInteger="1" minValue="1" maxValue="1"/>
    </cacheField>
    <cacheField name="Cause" numFmtId="0">
      <sharedItems containsBlank="1"/>
    </cacheField>
    <cacheField name="subCause" numFmtId="0">
      <sharedItems containsBlank="1" count="8">
        <s v="HAR"/>
        <s v="STK"/>
        <s v="DVP"/>
        <s v="SXP"/>
        <s v="XRP"/>
        <s v="VAP"/>
        <s v="FPO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71">
  <r>
    <s v="25-2-00009-5"/>
    <s v="GRAYSON VS CREDIT"/>
    <x v="0"/>
    <d v="2025-01-02T00:00:00"/>
    <n v="2025"/>
    <n v="1"/>
    <s v="CPO"/>
    <x v="0"/>
  </r>
  <r>
    <s v="25-2-00010-9"/>
    <s v="NGUYEN VS SINGH"/>
    <x v="1"/>
    <d v="2025-01-02T00:00:00"/>
    <n v="2025"/>
    <n v="1"/>
    <s v="CPO"/>
    <x v="0"/>
  </r>
  <r>
    <s v="25-2-00014-1"/>
    <s v="MEHTA VS UNKNOWN"/>
    <x v="1"/>
    <d v="2025-01-02T00:00:00"/>
    <n v="2025"/>
    <n v="1"/>
    <s v="CPO"/>
    <x v="1"/>
  </r>
  <r>
    <s v="25-2-00016-8"/>
    <s v="ALLEN VS JACKSON"/>
    <x v="0"/>
    <d v="2025-01-02T00:00:00"/>
    <n v="2025"/>
    <n v="1"/>
    <s v="CPO"/>
    <x v="0"/>
  </r>
  <r>
    <s v="25-2-00025-7"/>
    <s v="OLDHAM VS OLDHAM"/>
    <x v="1"/>
    <d v="2025-01-02T00:00:00"/>
    <n v="2025"/>
    <n v="1"/>
    <s v="CPO"/>
    <x v="0"/>
  </r>
  <r>
    <s v="25-2-00026-5"/>
    <s v="SELLERS VS WINGATE"/>
    <x v="0"/>
    <d v="2025-01-02T00:00:00"/>
    <n v="2025"/>
    <n v="1"/>
    <s v="CPO"/>
    <x v="0"/>
  </r>
  <r>
    <s v="25-2-00038-9"/>
    <s v="DELOE VS CARTER"/>
    <x v="1"/>
    <d v="2025-01-02T00:00:00"/>
    <n v="2025"/>
    <n v="1"/>
    <s v="CPO"/>
    <x v="2"/>
  </r>
  <r>
    <s v="25-2-00040-1"/>
    <s v="COLLINS VS SAQMILLER"/>
    <x v="0"/>
    <d v="2025-01-02T00:00:00"/>
    <n v="2025"/>
    <n v="1"/>
    <s v="CPO"/>
    <x v="0"/>
  </r>
  <r>
    <s v="25-2-00044-3"/>
    <s v="COLLINS VS SAQMILLER"/>
    <x v="0"/>
    <d v="2025-01-02T00:00:00"/>
    <n v="2025"/>
    <n v="1"/>
    <s v="CPO"/>
    <x v="0"/>
  </r>
  <r>
    <s v="25-2-00045-1"/>
    <s v="PARKER VS SAECHAO"/>
    <x v="1"/>
    <d v="2025-01-02T00:00:00"/>
    <n v="2025"/>
    <n v="1"/>
    <s v="CPO"/>
    <x v="2"/>
  </r>
  <r>
    <s v="25-2-00051-6"/>
    <s v="HOLLINQUEST VS SNOW"/>
    <x v="0"/>
    <d v="2025-01-02T00:00:00"/>
    <n v="2025"/>
    <n v="1"/>
    <s v="CPO"/>
    <x v="3"/>
  </r>
  <r>
    <s v="25-2-00053-2"/>
    <s v="HOLLINQUEST VS SNOW"/>
    <x v="0"/>
    <d v="2025-01-02T00:00:00"/>
    <n v="2025"/>
    <n v="1"/>
    <s v="CPO"/>
    <x v="3"/>
  </r>
  <r>
    <s v="25-2-00063-0"/>
    <s v="CHIANG VS O'BRIEN"/>
    <x v="0"/>
    <d v="2025-01-02T00:00:00"/>
    <n v="2025"/>
    <n v="1"/>
    <s v="CPO"/>
    <x v="2"/>
  </r>
  <r>
    <s v="25-2-00076-1"/>
    <s v="BRENES VS BRENES"/>
    <x v="0"/>
    <d v="2025-01-02T00:00:00"/>
    <n v="2025"/>
    <n v="1"/>
    <s v="CPO"/>
    <x v="2"/>
  </r>
  <r>
    <s v="25-2-00077-0"/>
    <s v="PREWITT VS PREWITT"/>
    <x v="0"/>
    <d v="2025-01-02T00:00:00"/>
    <n v="2025"/>
    <n v="1"/>
    <s v="CPO"/>
    <x v="2"/>
  </r>
  <r>
    <s v="25-2-00078-8"/>
    <s v="HOOPER VS HOOPER"/>
    <x v="1"/>
    <d v="2025-01-02T00:00:00"/>
    <n v="2025"/>
    <n v="1"/>
    <s v="CPO"/>
    <x v="2"/>
  </r>
  <r>
    <s v="25-2-00079-6"/>
    <s v="TAYLOR VS FORTE-COOK-GLOCK-BEHNMILLER-TALBOTT"/>
    <x v="0"/>
    <d v="2025-01-02T00:00:00"/>
    <n v="2025"/>
    <n v="1"/>
    <s v="CPO"/>
    <x v="0"/>
  </r>
  <r>
    <s v="25-2-00080-0"/>
    <s v="ABDULLA VS NOOR"/>
    <x v="0"/>
    <d v="2025-01-02T00:00:00"/>
    <n v="2025"/>
    <n v="1"/>
    <s v="CPO"/>
    <x v="1"/>
  </r>
  <r>
    <s v="25-2-00082-6"/>
    <s v="ABDIWAHAB VS NOOR"/>
    <x v="0"/>
    <d v="2025-01-02T00:00:00"/>
    <n v="2025"/>
    <n v="1"/>
    <s v="CPO"/>
    <x v="1"/>
  </r>
  <r>
    <s v="25-2-00084-2"/>
    <s v="BELL VS BELL"/>
    <x v="0"/>
    <d v="2025-01-02T00:00:00"/>
    <n v="2025"/>
    <n v="1"/>
    <s v="CPO"/>
    <x v="2"/>
  </r>
  <r>
    <s v="25-2-00085-1"/>
    <s v="MENG VS WANG"/>
    <x v="0"/>
    <d v="2025-01-02T00:00:00"/>
    <n v="2025"/>
    <n v="1"/>
    <s v="CPO"/>
    <x v="2"/>
  </r>
  <r>
    <s v="25-2-00086-9"/>
    <s v="SAMUELS VS PLAYER"/>
    <x v="0"/>
    <d v="2025-01-02T00:00:00"/>
    <n v="2025"/>
    <n v="1"/>
    <s v="CPO"/>
    <x v="2"/>
  </r>
  <r>
    <s v="25-2-00093-1"/>
    <s v="EVANS VS AXTELL"/>
    <x v="1"/>
    <d v="2025-01-02T00:00:00"/>
    <n v="2025"/>
    <n v="1"/>
    <s v="CPO"/>
    <x v="0"/>
  </r>
  <r>
    <s v="25-2-00095-8"/>
    <s v="SMITH VS OLSHAN"/>
    <x v="0"/>
    <d v="2025-01-02T00:00:00"/>
    <n v="2025"/>
    <n v="1"/>
    <s v="CPO"/>
    <x v="2"/>
  </r>
  <r>
    <s v="25-2-00098-2"/>
    <s v="YOUSSEF VS ABDALLA"/>
    <x v="1"/>
    <d v="2025-01-02T00:00:00"/>
    <n v="2025"/>
    <n v="1"/>
    <s v="CPO"/>
    <x v="0"/>
  </r>
  <r>
    <s v="25-2-00100-8"/>
    <s v="WORTHY VS GREEN"/>
    <x v="0"/>
    <d v="2025-01-02T00:00:00"/>
    <n v="2025"/>
    <n v="1"/>
    <s v="CPO"/>
    <x v="2"/>
  </r>
  <r>
    <s v="25-2-00109-1"/>
    <s v="JONES VS JONES"/>
    <x v="1"/>
    <d v="2025-01-02T00:00:00"/>
    <n v="2025"/>
    <n v="1"/>
    <s v="CPO"/>
    <x v="2"/>
  </r>
  <r>
    <s v="25-2-00123-7"/>
    <s v="MCSHEA VS MARTINEZ"/>
    <x v="0"/>
    <d v="2025-01-03T00:00:00"/>
    <n v="2025"/>
    <n v="1"/>
    <s v="CPO"/>
    <x v="0"/>
  </r>
  <r>
    <s v="25-2-00124-5"/>
    <s v="MCSHEA VS MARTINEZ"/>
    <x v="0"/>
    <d v="2025-01-03T00:00:00"/>
    <n v="2025"/>
    <n v="1"/>
    <s v="CPO"/>
    <x v="0"/>
  </r>
  <r>
    <s v="25-2-00125-3"/>
    <s v="MCSHEA VS MARTINEZ"/>
    <x v="0"/>
    <d v="2025-01-03T00:00:00"/>
    <n v="2025"/>
    <n v="1"/>
    <s v="CPO"/>
    <x v="0"/>
  </r>
  <r>
    <s v="25-2-00134-2"/>
    <s v="HICKS VS LEFEBVRE"/>
    <x v="1"/>
    <d v="2025-01-03T00:00:00"/>
    <n v="2025"/>
    <n v="1"/>
    <s v="CPO"/>
    <x v="2"/>
  </r>
  <r>
    <s v="25-2-00137-7"/>
    <s v="ARI VS KELLY AKA"/>
    <x v="1"/>
    <d v="2025-01-03T00:00:00"/>
    <n v="2025"/>
    <n v="1"/>
    <s v="CPO"/>
    <x v="0"/>
  </r>
  <r>
    <s v="25-2-00142-3"/>
    <s v="AUBURN POLICE DEPARTMENT VS BECKSTRAND"/>
    <x v="0"/>
    <d v="2025-01-03T00:00:00"/>
    <n v="2025"/>
    <n v="1"/>
    <s v="XRP"/>
    <x v="4"/>
  </r>
  <r>
    <s v="25-2-00172-5"/>
    <s v="PINNEY ET ANO VS NUNEZ"/>
    <x v="1"/>
    <d v="2025-01-03T00:00:00"/>
    <n v="2025"/>
    <n v="1"/>
    <s v="CPO"/>
    <x v="0"/>
  </r>
  <r>
    <s v="25-2-00175-0"/>
    <s v="PINNEY ET ANO VS HIGGINS"/>
    <x v="1"/>
    <d v="2025-01-03T00:00:00"/>
    <n v="2025"/>
    <n v="1"/>
    <s v="CPO"/>
    <x v="0"/>
  </r>
  <r>
    <s v="25-2-00182-2"/>
    <s v="JOHNSON VS EUBANKS"/>
    <x v="0"/>
    <d v="2025-01-03T00:00:00"/>
    <n v="2025"/>
    <n v="1"/>
    <s v="CPO"/>
    <x v="2"/>
  </r>
  <r>
    <s v="25-2-00184-9"/>
    <s v="JOHNSON VS EUBANKS"/>
    <x v="0"/>
    <d v="2025-01-03T00:00:00"/>
    <n v="2025"/>
    <n v="1"/>
    <s v="CPO"/>
    <x v="2"/>
  </r>
  <r>
    <s v="25-2-00187-3"/>
    <s v="HARRIS VS KIRVIN"/>
    <x v="0"/>
    <d v="2025-01-03T00:00:00"/>
    <n v="2025"/>
    <n v="1"/>
    <s v="CPO"/>
    <x v="0"/>
  </r>
  <r>
    <s v="25-2-00202-1"/>
    <s v="REGAN VS STREITLER"/>
    <x v="0"/>
    <d v="2025-01-03T00:00:00"/>
    <n v="2025"/>
    <n v="1"/>
    <s v="CPO"/>
    <x v="0"/>
  </r>
  <r>
    <s v="25-2-00206-3"/>
    <s v="DOMINGUE VS SIMON"/>
    <x v="1"/>
    <d v="2025-01-03T00:00:00"/>
    <n v="2025"/>
    <n v="1"/>
    <s v="CPO"/>
    <x v="0"/>
  </r>
  <r>
    <s v="25-2-00207-1"/>
    <s v="HUERTA VS POSIK"/>
    <x v="1"/>
    <d v="2025-01-03T00:00:00"/>
    <n v="2025"/>
    <n v="1"/>
    <s v="CPO"/>
    <x v="0"/>
  </r>
  <r>
    <s v="25-2-00216-1"/>
    <s v="AFZAL VS ZAFAR"/>
    <x v="0"/>
    <d v="2025-01-03T00:00:00"/>
    <n v="2025"/>
    <n v="1"/>
    <s v="CPO"/>
    <x v="2"/>
  </r>
  <r>
    <s v="25-2-00221-7"/>
    <s v="LOWE VS LOWE"/>
    <x v="0"/>
    <d v="2025-01-03T00:00:00"/>
    <n v="2025"/>
    <n v="1"/>
    <s v="CPO"/>
    <x v="2"/>
  </r>
  <r>
    <s v="25-2-00225-0"/>
    <s v="FEREN VS FEREN"/>
    <x v="1"/>
    <d v="2025-01-03T00:00:00"/>
    <n v="2025"/>
    <n v="1"/>
    <s v="CPO"/>
    <x v="2"/>
  </r>
  <r>
    <s v="25-2-00238-1"/>
    <s v="CUEVAS SANCHEZ VS SOSA MARTINEZ"/>
    <x v="1"/>
    <d v="2025-01-03T00:00:00"/>
    <n v="2025"/>
    <n v="1"/>
    <s v="CPO"/>
    <x v="2"/>
  </r>
  <r>
    <s v="25-2-00257-8"/>
    <s v="ENEMUO VS BLOCKMAN"/>
    <x v="0"/>
    <d v="2025-01-03T00:00:00"/>
    <n v="2025"/>
    <n v="1"/>
    <s v="CPO"/>
    <x v="0"/>
  </r>
  <r>
    <s v="25-2-00262-4"/>
    <s v="WIRAK-GOODSON VS BOMBER"/>
    <x v="1"/>
    <d v="2025-01-03T00:00:00"/>
    <n v="2025"/>
    <n v="1"/>
    <s v="CPO"/>
    <x v="0"/>
  </r>
  <r>
    <s v="25-2-00263-2"/>
    <s v="AXTELL VS EVANS"/>
    <x v="0"/>
    <d v="2025-01-03T00:00:00"/>
    <n v="2025"/>
    <n v="1"/>
    <s v="CPO"/>
    <x v="2"/>
  </r>
  <r>
    <s v="25-2-00273-0"/>
    <s v="MARTIN VS FLORESCU"/>
    <x v="0"/>
    <d v="2025-01-06T00:00:00"/>
    <n v="2025"/>
    <n v="1"/>
    <s v="CPO"/>
    <x v="1"/>
  </r>
  <r>
    <s v="25-2-00275-6"/>
    <s v="KISER VS HECKETT"/>
    <x v="0"/>
    <d v="2025-01-06T00:00:00"/>
    <n v="2025"/>
    <n v="1"/>
    <s v="CPO"/>
    <x v="2"/>
  </r>
  <r>
    <s v="25-2-00276-4"/>
    <s v="BORLAND VS JOHNSTON"/>
    <x v="0"/>
    <d v="2025-01-06T00:00:00"/>
    <n v="2025"/>
    <n v="1"/>
    <s v="CPO"/>
    <x v="0"/>
  </r>
  <r>
    <s v="25-2-00277-2"/>
    <s v="ARELLANO-PEREZ VS LAUGHLIN"/>
    <x v="1"/>
    <d v="2025-01-06T00:00:00"/>
    <n v="2025"/>
    <n v="1"/>
    <s v="CPO"/>
    <x v="2"/>
  </r>
  <r>
    <s v="25-2-00283-7"/>
    <s v="NELSON VS LAXTON"/>
    <x v="1"/>
    <d v="2025-01-03T00:00:00"/>
    <n v="2025"/>
    <n v="1"/>
    <s v="CPO"/>
    <x v="3"/>
  </r>
  <r>
    <s v="25-2-00284-5"/>
    <s v="SCHROCK VS LEON"/>
    <x v="1"/>
    <d v="2025-01-06T00:00:00"/>
    <n v="2025"/>
    <n v="1"/>
    <s v="CPO"/>
    <x v="2"/>
  </r>
  <r>
    <s v="25-2-00285-3"/>
    <s v="LAUGHLIN VS ARELLANO-PEREZ"/>
    <x v="1"/>
    <d v="2025-01-06T00:00:00"/>
    <n v="2025"/>
    <n v="1"/>
    <s v="CPO"/>
    <x v="2"/>
  </r>
  <r>
    <s v="25-2-00286-1"/>
    <s v="SIMON VS PASAG"/>
    <x v="0"/>
    <d v="2025-01-06T00:00:00"/>
    <n v="2025"/>
    <n v="1"/>
    <s v="CPO"/>
    <x v="2"/>
  </r>
  <r>
    <s v="25-2-00288-8"/>
    <s v="NARDO VS SASNETT"/>
    <x v="0"/>
    <d v="2025-01-06T00:00:00"/>
    <n v="2025"/>
    <n v="1"/>
    <s v="CPO"/>
    <x v="2"/>
  </r>
  <r>
    <s v="25-2-00289-6"/>
    <s v="HUGHES-RUSSELL VS RUSSELL"/>
    <x v="1"/>
    <d v="2025-01-06T00:00:00"/>
    <n v="2025"/>
    <n v="1"/>
    <s v="CPO"/>
    <x v="2"/>
  </r>
  <r>
    <s v="25-2-00292-6"/>
    <s v="GLENN VS STEWART-BURRELL"/>
    <x v="1"/>
    <d v="2025-01-06T00:00:00"/>
    <n v="2025"/>
    <n v="1"/>
    <s v="CPO"/>
    <x v="1"/>
  </r>
  <r>
    <s v="25-2-00299-3"/>
    <s v="AL HASHIMI VS SADEQ"/>
    <x v="0"/>
    <d v="2025-01-06T00:00:00"/>
    <n v="2025"/>
    <n v="1"/>
    <s v="CPO"/>
    <x v="2"/>
  </r>
  <r>
    <s v="25-2-00307-8"/>
    <s v="YORK VS YORK"/>
    <x v="1"/>
    <d v="2025-01-06T00:00:00"/>
    <n v="2025"/>
    <n v="1"/>
    <s v="CPO"/>
    <x v="2"/>
  </r>
  <r>
    <s v="25-2-00312-4"/>
    <s v="DAILEY VS PRITCHETT"/>
    <x v="1"/>
    <d v="2025-01-06T00:00:00"/>
    <n v="2025"/>
    <n v="1"/>
    <s v="CPO"/>
    <x v="2"/>
  </r>
  <r>
    <s v="25-2-00314-1"/>
    <s v="MCCREARY VS TYAN"/>
    <x v="1"/>
    <d v="2025-01-06T00:00:00"/>
    <n v="2025"/>
    <n v="1"/>
    <s v="CPO"/>
    <x v="0"/>
  </r>
  <r>
    <s v="25-2-00318-3"/>
    <s v="HUDSON VS BLOCKMAN"/>
    <x v="0"/>
    <d v="2025-01-06T00:00:00"/>
    <n v="2025"/>
    <n v="1"/>
    <s v="CPO"/>
    <x v="2"/>
  </r>
  <r>
    <s v="25-2-00320-5"/>
    <s v="FIELDS VS BLOCKMAN"/>
    <x v="0"/>
    <d v="2025-01-06T00:00:00"/>
    <n v="2025"/>
    <n v="1"/>
    <s v="CPO"/>
    <x v="0"/>
  </r>
  <r>
    <s v="25-2-00321-3"/>
    <s v="RICHARD VS PEREZ"/>
    <x v="1"/>
    <d v="2025-01-06T00:00:00"/>
    <n v="2025"/>
    <n v="1"/>
    <s v="CPO"/>
    <x v="2"/>
  </r>
  <r>
    <s v="25-2-00328-1"/>
    <s v="MISAILEGALU DANIELS VS TAYLOR"/>
    <x v="1"/>
    <d v="2025-01-06T00:00:00"/>
    <n v="2025"/>
    <n v="1"/>
    <s v="CPO"/>
    <x v="2"/>
  </r>
  <r>
    <s v="25-2-00330-2"/>
    <s v="BACCUS VS BACCUS"/>
    <x v="1"/>
    <d v="2025-01-06T00:00:00"/>
    <n v="2025"/>
    <n v="1"/>
    <s v="CPO"/>
    <x v="2"/>
  </r>
  <r>
    <s v="25-2-00334-5"/>
    <s v="JOHNSON VS JOHNSON"/>
    <x v="1"/>
    <d v="2025-01-06T00:00:00"/>
    <n v="2025"/>
    <n v="1"/>
    <s v="CPO"/>
    <x v="2"/>
  </r>
  <r>
    <s v="25-2-00337-0"/>
    <s v="AVERILL VS DUNN"/>
    <x v="1"/>
    <d v="2025-01-06T00:00:00"/>
    <n v="2025"/>
    <n v="1"/>
    <s v="CPO"/>
    <x v="2"/>
  </r>
  <r>
    <s v="25-2-00339-6"/>
    <s v="GARCIA VS GARCIA"/>
    <x v="1"/>
    <d v="2025-01-06T00:00:00"/>
    <n v="2025"/>
    <n v="1"/>
    <s v="CPO"/>
    <x v="2"/>
  </r>
  <r>
    <s v="25-2-00364-7"/>
    <s v="BUCKLEY VS DEANS"/>
    <x v="1"/>
    <d v="2025-01-06T00:00:00"/>
    <n v="2025"/>
    <n v="1"/>
    <s v="CPO"/>
    <x v="2"/>
  </r>
  <r>
    <s v="25-2-00369-8"/>
    <s v="EZELL VS WALKER"/>
    <x v="1"/>
    <d v="2025-01-06T00:00:00"/>
    <n v="2025"/>
    <n v="1"/>
    <s v="CPO"/>
    <x v="2"/>
  </r>
  <r>
    <s v="25-2-00370-1"/>
    <s v="AVERILL VS PHILLIPS"/>
    <x v="1"/>
    <d v="2025-01-06T00:00:00"/>
    <n v="2025"/>
    <n v="1"/>
    <s v="CPO"/>
    <x v="2"/>
  </r>
  <r>
    <s v="25-2-00382-5"/>
    <s v="CARLISLE OBO VS CARLISLE"/>
    <x v="1"/>
    <d v="2025-01-06T00:00:00"/>
    <n v="2025"/>
    <n v="1"/>
    <s v="CPO"/>
    <x v="5"/>
  </r>
  <r>
    <s v="25-2-00384-1"/>
    <s v="FA'AMU VS KATOA"/>
    <x v="1"/>
    <d v="2025-01-06T00:00:00"/>
    <n v="2025"/>
    <n v="1"/>
    <s v="CPO"/>
    <x v="2"/>
  </r>
  <r>
    <s v="25-2-00392-2"/>
    <s v="AGUILERA VS BILLS"/>
    <x v="1"/>
    <d v="2025-01-06T00:00:00"/>
    <n v="2025"/>
    <n v="1"/>
    <s v="CPO"/>
    <x v="1"/>
  </r>
  <r>
    <s v="25-2-00393-1"/>
    <s v="CHAN VS ELASTER"/>
    <x v="1"/>
    <d v="2025-01-06T00:00:00"/>
    <n v="2025"/>
    <n v="1"/>
    <s v="CPO"/>
    <x v="2"/>
  </r>
  <r>
    <s v="25-2-00394-9"/>
    <s v="HERMSEN VS TONER"/>
    <x v="0"/>
    <d v="2025-01-06T00:00:00"/>
    <n v="2025"/>
    <n v="1"/>
    <s v="CPO"/>
    <x v="0"/>
  </r>
  <r>
    <s v="25-2-00397-3"/>
    <s v="DAY VS MCINTOSH"/>
    <x v="1"/>
    <d v="2025-01-06T00:00:00"/>
    <n v="2025"/>
    <n v="1"/>
    <s v="CPO"/>
    <x v="0"/>
  </r>
  <r>
    <s v="25-2-00401-5"/>
    <s v="BEACH VS BEACH"/>
    <x v="1"/>
    <d v="2025-01-06T00:00:00"/>
    <n v="2025"/>
    <n v="1"/>
    <s v="CPO"/>
    <x v="2"/>
  </r>
  <r>
    <s v="25-2-00415-5"/>
    <s v="HUNGERFORD VS HUNGERFORD"/>
    <x v="1"/>
    <d v="2025-01-06T00:00:00"/>
    <n v="2025"/>
    <n v="1"/>
    <s v="CPO"/>
    <x v="3"/>
  </r>
  <r>
    <s v="25-2-00416-3"/>
    <s v="SWANSON VS DEVANUR"/>
    <x v="0"/>
    <d v="2025-01-07T00:00:00"/>
    <n v="2025"/>
    <n v="1"/>
    <s v="CPO"/>
    <x v="1"/>
  </r>
  <r>
    <s v="25-2-00417-1"/>
    <s v="VERKHOLASHIN VS UNKNOWN"/>
    <x v="0"/>
    <d v="2025-01-07T00:00:00"/>
    <n v="2025"/>
    <n v="1"/>
    <s v="CPO"/>
    <x v="1"/>
  </r>
  <r>
    <s v="25-2-00418-0"/>
    <s v="ROGERS VS ESPARZA"/>
    <x v="1"/>
    <d v="2025-01-07T00:00:00"/>
    <n v="2025"/>
    <n v="1"/>
    <s v="CPO"/>
    <x v="2"/>
  </r>
  <r>
    <s v="25-2-00420-1"/>
    <s v="HALL VS JACOBS"/>
    <x v="0"/>
    <d v="2025-01-07T00:00:00"/>
    <n v="2025"/>
    <n v="1"/>
    <s v="CPO"/>
    <x v="0"/>
  </r>
  <r>
    <s v="25-2-00422-8"/>
    <s v="SANCHEZ VS SANCHEZ-BARRIEATOS"/>
    <x v="1"/>
    <d v="2025-01-07T00:00:00"/>
    <n v="2025"/>
    <n v="1"/>
    <s v="CPO"/>
    <x v="2"/>
  </r>
  <r>
    <s v="25-2-00423-6"/>
    <s v="PHAM VS PHANNGUYEN"/>
    <x v="0"/>
    <d v="2025-01-07T00:00:00"/>
    <n v="2025"/>
    <n v="1"/>
    <s v="CPO"/>
    <x v="3"/>
  </r>
  <r>
    <s v="25-2-00424-4"/>
    <s v="MALHI VS POONIA"/>
    <x v="1"/>
    <d v="2025-01-07T00:00:00"/>
    <n v="2025"/>
    <n v="1"/>
    <s v="CPO"/>
    <x v="0"/>
  </r>
  <r>
    <s v="25-2-00425-2"/>
    <s v="HOWARD VS BAHNSEN"/>
    <x v="1"/>
    <d v="2025-01-06T00:00:00"/>
    <n v="2025"/>
    <n v="1"/>
    <s v="CPO"/>
    <x v="0"/>
  </r>
  <r>
    <s v="25-2-00431-7"/>
    <s v="DAVIS VS SMITH"/>
    <x v="1"/>
    <d v="2025-01-07T00:00:00"/>
    <n v="2025"/>
    <n v="1"/>
    <s v="XRP"/>
    <x v="4"/>
  </r>
  <r>
    <s v="25-2-00434-1"/>
    <s v="XIE VS FARIAS"/>
    <x v="0"/>
    <d v="2025-01-07T00:00:00"/>
    <n v="2025"/>
    <n v="1"/>
    <s v="CPO"/>
    <x v="2"/>
  </r>
  <r>
    <s v="25-2-00436-8"/>
    <s v="BLACKMAN VS SOLOMON"/>
    <x v="0"/>
    <d v="2025-01-07T00:00:00"/>
    <n v="2025"/>
    <n v="1"/>
    <s v="CPO"/>
    <x v="1"/>
  </r>
  <r>
    <s v="25-2-00437-6"/>
    <s v="BARGA OBO VS STUEVE"/>
    <x v="0"/>
    <d v="2025-01-07T00:00:00"/>
    <n v="2025"/>
    <n v="1"/>
    <s v="CPO"/>
    <x v="5"/>
  </r>
  <r>
    <s v="25-2-00440-6"/>
    <s v="ZANDSOLTANI VS HAN"/>
    <x v="1"/>
    <d v="2025-01-07T00:00:00"/>
    <n v="2025"/>
    <n v="1"/>
    <s v="CPO"/>
    <x v="0"/>
  </r>
  <r>
    <s v="25-2-00441-4"/>
    <s v="BAJWA VS COBB"/>
    <x v="1"/>
    <d v="2025-01-07T00:00:00"/>
    <n v="2025"/>
    <n v="1"/>
    <s v="CPO"/>
    <x v="2"/>
  </r>
  <r>
    <s v="25-2-00450-3"/>
    <s v="STOKESBERRY VS CALDERON"/>
    <x v="1"/>
    <d v="2025-01-07T00:00:00"/>
    <n v="2025"/>
    <n v="1"/>
    <s v="CPO"/>
    <x v="2"/>
  </r>
  <r>
    <s v="25-2-00451-1"/>
    <s v="SHARRAH VS WASHINGTON"/>
    <x v="1"/>
    <d v="2025-01-07T00:00:00"/>
    <n v="2025"/>
    <n v="1"/>
    <s v="CPO"/>
    <x v="2"/>
  </r>
  <r>
    <s v="25-2-00452-0"/>
    <s v="BAJWA VS BAJWA"/>
    <x v="1"/>
    <d v="2025-01-07T00:00:00"/>
    <n v="2025"/>
    <n v="1"/>
    <s v="CPO"/>
    <x v="2"/>
  </r>
  <r>
    <s v="25-2-00465-1"/>
    <s v="GRAHAM VS GARCIA"/>
    <x v="0"/>
    <d v="2025-01-07T00:00:00"/>
    <n v="2025"/>
    <n v="1"/>
    <s v="CPO"/>
    <x v="0"/>
  </r>
  <r>
    <s v="25-2-00466-0"/>
    <s v="SANCHEZ LOPEZ VS GARCIA SANCHEZ"/>
    <x v="0"/>
    <d v="2025-01-07T00:00:00"/>
    <n v="2025"/>
    <n v="1"/>
    <s v="CPO"/>
    <x v="2"/>
  </r>
  <r>
    <s v="25-2-00469-4"/>
    <s v="CARRILLO VS NORMAN"/>
    <x v="1"/>
    <d v="2025-01-07T00:00:00"/>
    <n v="2025"/>
    <n v="1"/>
    <s v="CPO"/>
    <x v="2"/>
  </r>
  <r>
    <s v="25-2-00471-6"/>
    <s v="WEISS VS TORRES"/>
    <x v="0"/>
    <d v="2025-01-07T00:00:00"/>
    <n v="2025"/>
    <n v="1"/>
    <s v="CPO"/>
    <x v="0"/>
  </r>
  <r>
    <s v="25-2-00490-2"/>
    <s v="ERVIN VS BROWN"/>
    <x v="1"/>
    <d v="2025-01-07T00:00:00"/>
    <n v="2025"/>
    <n v="1"/>
    <s v="CPO"/>
    <x v="2"/>
  </r>
  <r>
    <s v="25-2-00492-9"/>
    <s v="PAYNE VS TALAI"/>
    <x v="1"/>
    <d v="2025-01-07T00:00:00"/>
    <n v="2025"/>
    <n v="1"/>
    <s v="CPO"/>
    <x v="0"/>
  </r>
  <r>
    <s v="25-2-00498-8"/>
    <s v="PAYNE VS FAAMU"/>
    <x v="1"/>
    <d v="2025-01-07T00:00:00"/>
    <n v="2025"/>
    <n v="1"/>
    <s v="CPO"/>
    <x v="0"/>
  </r>
  <r>
    <s v="25-2-00502-0"/>
    <s v="PAYNE VS TALAI"/>
    <x v="1"/>
    <d v="2025-01-07T00:00:00"/>
    <n v="2025"/>
    <n v="1"/>
    <s v="CPO"/>
    <x v="0"/>
  </r>
  <r>
    <s v="25-2-00503-8"/>
    <s v="GRYTNESS VS GRYTNESS"/>
    <x v="1"/>
    <d v="2025-01-07T00:00:00"/>
    <n v="2025"/>
    <n v="1"/>
    <s v="CPO"/>
    <x v="0"/>
  </r>
  <r>
    <s v="25-2-00505-4"/>
    <s v="PAYNE VS TALAI"/>
    <x v="1"/>
    <d v="2025-01-07T00:00:00"/>
    <n v="2025"/>
    <n v="1"/>
    <s v="CPO"/>
    <x v="0"/>
  </r>
  <r>
    <s v="25-2-00508-9"/>
    <s v="MUWANGUZI VS ONZERE"/>
    <x v="1"/>
    <d v="2025-01-07T00:00:00"/>
    <n v="2025"/>
    <n v="1"/>
    <s v="CPO"/>
    <x v="0"/>
  </r>
  <r>
    <s v="25-2-00554-2"/>
    <s v="ALBERSON VS OLSON"/>
    <x v="0"/>
    <d v="2025-01-07T00:00:00"/>
    <n v="2025"/>
    <n v="1"/>
    <s v="CPO"/>
    <x v="0"/>
  </r>
  <r>
    <s v="25-2-00557-7"/>
    <s v="CARMONA VS KARG"/>
    <x v="1"/>
    <d v="2025-01-07T00:00:00"/>
    <n v="2025"/>
    <n v="1"/>
    <s v="CPO"/>
    <x v="0"/>
  </r>
  <r>
    <s v="25-2-00558-5"/>
    <s v="HILL VS FLOYD"/>
    <x v="1"/>
    <d v="2025-01-07T00:00:00"/>
    <n v="2025"/>
    <n v="1"/>
    <s v="CPO"/>
    <x v="0"/>
  </r>
  <r>
    <s v="25-2-00562-3"/>
    <s v="FRIDELL VS RAYE"/>
    <x v="0"/>
    <d v="2025-01-07T00:00:00"/>
    <n v="2025"/>
    <n v="1"/>
    <s v="CPO"/>
    <x v="2"/>
  </r>
  <r>
    <s v="25-2-00564-0"/>
    <s v="DORRANCE VS FLOYD"/>
    <x v="1"/>
    <d v="2025-01-07T00:00:00"/>
    <n v="2025"/>
    <n v="1"/>
    <s v="CPO"/>
    <x v="0"/>
  </r>
  <r>
    <s v="25-2-00566-6"/>
    <s v="SMITH VS MABE"/>
    <x v="1"/>
    <d v="2025-01-07T00:00:00"/>
    <n v="2025"/>
    <n v="1"/>
    <s v="CPO"/>
    <x v="2"/>
  </r>
  <r>
    <s v="25-2-00578-0"/>
    <s v="MACHADO-TURCIOS VS JOHNSON"/>
    <x v="0"/>
    <d v="2025-01-08T00:00:00"/>
    <n v="2025"/>
    <n v="1"/>
    <s v="CPO"/>
    <x v="0"/>
  </r>
  <r>
    <s v="25-2-00579-8"/>
    <s v="HOFF VS PINEDO  PIZARRO"/>
    <x v="0"/>
    <d v="2025-01-07T00:00:00"/>
    <n v="2025"/>
    <n v="1"/>
    <s v="CPO"/>
    <x v="2"/>
  </r>
  <r>
    <s v="25-2-00580-1"/>
    <s v="BLUE VS BERNSTEIN"/>
    <x v="0"/>
    <d v="2025-01-08T00:00:00"/>
    <n v="2025"/>
    <n v="1"/>
    <s v="CPO"/>
    <x v="2"/>
  </r>
  <r>
    <s v="25-2-00582-8"/>
    <s v="KAUR VS COBB"/>
    <x v="1"/>
    <d v="2025-01-08T00:00:00"/>
    <n v="2025"/>
    <n v="1"/>
    <s v="CPO"/>
    <x v="2"/>
  </r>
  <r>
    <s v="25-2-00584-4"/>
    <s v="KNOWLES VS HITCHCOCK SMITH"/>
    <x v="0"/>
    <d v="2025-01-08T00:00:00"/>
    <n v="2025"/>
    <n v="1"/>
    <s v="CPO"/>
    <x v="2"/>
  </r>
  <r>
    <s v="25-2-00585-2"/>
    <s v="ELLSWORTH ET ANO VS CHAVEZ"/>
    <x v="1"/>
    <d v="2025-01-08T00:00:00"/>
    <n v="2025"/>
    <n v="1"/>
    <s v="CPO"/>
    <x v="0"/>
  </r>
  <r>
    <s v="25-2-00592-5"/>
    <s v="NICHOLS VS EVERSON"/>
    <x v="0"/>
    <d v="2025-01-08T00:00:00"/>
    <n v="2025"/>
    <n v="1"/>
    <s v="CPO"/>
    <x v="2"/>
  </r>
  <r>
    <s v="25-2-00601-8"/>
    <s v="WHITEHEAD-RENDON VS WHITEHEAD"/>
    <x v="0"/>
    <d v="2025-01-08T00:00:00"/>
    <n v="2025"/>
    <n v="1"/>
    <s v="CPO"/>
    <x v="2"/>
  </r>
  <r>
    <s v="25-2-00617-4"/>
    <s v="MITCHELL VS KENNEDY"/>
    <x v="0"/>
    <d v="2025-01-08T00:00:00"/>
    <n v="2025"/>
    <n v="1"/>
    <s v="CPO"/>
    <x v="2"/>
  </r>
  <r>
    <s v="25-2-00624-7"/>
    <s v="MEZA VS GRAYSON"/>
    <x v="1"/>
    <d v="2025-01-08T00:00:00"/>
    <n v="2025"/>
    <n v="1"/>
    <s v="CPO"/>
    <x v="2"/>
  </r>
  <r>
    <s v="25-2-00626-3"/>
    <s v="KUIPER VS FAWKES"/>
    <x v="0"/>
    <d v="2025-01-08T00:00:00"/>
    <n v="2025"/>
    <n v="1"/>
    <s v="CPO"/>
    <x v="2"/>
  </r>
  <r>
    <s v="25-2-00632-8"/>
    <s v="SCOTT VS JOHNSON"/>
    <x v="1"/>
    <d v="2025-01-08T00:00:00"/>
    <n v="2025"/>
    <n v="1"/>
    <s v="CPO"/>
    <x v="2"/>
  </r>
  <r>
    <s v="25-2-00644-1"/>
    <s v="FORSMAN VS MADERA"/>
    <x v="1"/>
    <d v="2025-01-08T00:00:00"/>
    <n v="2025"/>
    <n v="1"/>
    <s v="CPO"/>
    <x v="0"/>
  </r>
  <r>
    <s v="25-2-00652-2"/>
    <s v="WOLFF VS WILCOX"/>
    <x v="0"/>
    <d v="2025-01-08T00:00:00"/>
    <n v="2025"/>
    <n v="1"/>
    <s v="CPO"/>
    <x v="0"/>
  </r>
  <r>
    <s v="25-2-00654-9"/>
    <s v="SHRIEVE VS MONTES"/>
    <x v="0"/>
    <d v="2025-01-08T00:00:00"/>
    <n v="2025"/>
    <n v="1"/>
    <s v="CPO"/>
    <x v="0"/>
  </r>
  <r>
    <s v="25-2-00671-9"/>
    <s v="PRITCHETT VS DAILEY"/>
    <x v="1"/>
    <d v="2025-01-08T00:00:00"/>
    <n v="2025"/>
    <n v="1"/>
    <s v="CPO"/>
    <x v="2"/>
  </r>
  <r>
    <s v="25-2-00680-8"/>
    <s v="DECOUD VS DEL RIO"/>
    <x v="0"/>
    <d v="2025-01-08T00:00:00"/>
    <n v="2025"/>
    <n v="1"/>
    <s v="CPO"/>
    <x v="0"/>
  </r>
  <r>
    <s v="25-2-00708-1"/>
    <s v="OLIVER VS OGBORN"/>
    <x v="0"/>
    <d v="2025-01-08T00:00:00"/>
    <n v="2025"/>
    <n v="1"/>
    <s v="CPO"/>
    <x v="0"/>
  </r>
  <r>
    <s v="25-2-00710-3"/>
    <s v="ARBALLO VAZQUEZ VS GARCIA"/>
    <x v="1"/>
    <d v="2025-01-08T00:00:00"/>
    <n v="2025"/>
    <n v="1"/>
    <s v="CPO"/>
    <x v="2"/>
  </r>
  <r>
    <s v="25-2-00728-6"/>
    <s v="CALVIN VS JONES SANCHEZ AKA"/>
    <x v="1"/>
    <d v="2025-01-09T00:00:00"/>
    <n v="2025"/>
    <n v="1"/>
    <s v="CPO"/>
    <x v="2"/>
  </r>
  <r>
    <s v="25-2-00729-4"/>
    <s v="SANCHEZ ESTRADA ET ANO VS GORDON"/>
    <x v="1"/>
    <d v="2025-01-08T00:00:00"/>
    <n v="2025"/>
    <n v="1"/>
    <s v="CPO"/>
    <x v="2"/>
  </r>
  <r>
    <s v="25-2-00730-8"/>
    <s v="SAMUELS VS AULDS"/>
    <x v="0"/>
    <d v="2025-01-09T00:00:00"/>
    <n v="2025"/>
    <n v="1"/>
    <s v="CPO"/>
    <x v="0"/>
  </r>
  <r>
    <s v="25-2-00731-6"/>
    <s v="CORONA VS YAMLIKHA"/>
    <x v="0"/>
    <d v="2025-01-09T00:00:00"/>
    <n v="2025"/>
    <n v="1"/>
    <s v="CPO"/>
    <x v="2"/>
  </r>
  <r>
    <s v="25-2-00732-4"/>
    <s v="MIKIN VS BABATID HINKLE"/>
    <x v="0"/>
    <d v="2025-01-09T00:00:00"/>
    <n v="2025"/>
    <n v="1"/>
    <s v="CPO"/>
    <x v="0"/>
  </r>
  <r>
    <s v="25-2-00733-2"/>
    <s v="YAMLIKHA VS CORONA"/>
    <x v="0"/>
    <d v="2025-01-09T00:00:00"/>
    <n v="2025"/>
    <n v="1"/>
    <s v="CPO"/>
    <x v="2"/>
  </r>
  <r>
    <s v="25-2-00742-1"/>
    <s v="WHITE VS MCKINNEY"/>
    <x v="0"/>
    <d v="2025-01-08T00:00:00"/>
    <n v="2025"/>
    <n v="1"/>
    <s v="CPO"/>
    <x v="1"/>
  </r>
  <r>
    <s v="25-2-00752-9"/>
    <s v="TORRENCE VS GOODMAN"/>
    <x v="1"/>
    <d v="2025-01-09T00:00:00"/>
    <n v="2025"/>
    <n v="1"/>
    <s v="CPO"/>
    <x v="2"/>
  </r>
  <r>
    <s v="25-2-00774-0"/>
    <s v="SHAMSIAN VS GHEZELAYAGH"/>
    <x v="1"/>
    <d v="2025-01-09T00:00:00"/>
    <n v="2025"/>
    <n v="1"/>
    <s v="CPO"/>
    <x v="2"/>
  </r>
  <r>
    <s v="25-2-00780-4"/>
    <s v="GIBONEY VS GIBONEY"/>
    <x v="1"/>
    <d v="2025-01-09T00:00:00"/>
    <n v="2025"/>
    <n v="1"/>
    <s v="CPO"/>
    <x v="2"/>
  </r>
  <r>
    <s v="25-2-00789-8"/>
    <s v="DEMMERT VS OUTWATER"/>
    <x v="0"/>
    <d v="2025-01-09T00:00:00"/>
    <n v="2025"/>
    <n v="1"/>
    <s v="CPO"/>
    <x v="0"/>
  </r>
  <r>
    <s v="25-2-00801-1"/>
    <s v="ANGELO VS KAUR"/>
    <x v="1"/>
    <d v="2025-01-09T00:00:00"/>
    <n v="2025"/>
    <n v="1"/>
    <s v="CPO"/>
    <x v="0"/>
  </r>
  <r>
    <s v="25-2-00813-4"/>
    <s v="MILLER VS MOLES"/>
    <x v="0"/>
    <d v="2025-01-09T00:00:00"/>
    <n v="2025"/>
    <n v="1"/>
    <s v="CPO"/>
    <x v="2"/>
  </r>
  <r>
    <s v="25-2-00819-3"/>
    <s v="ANULO VS EMBAYE"/>
    <x v="1"/>
    <d v="2025-01-09T00:00:00"/>
    <n v="2025"/>
    <n v="1"/>
    <s v="CPO"/>
    <x v="2"/>
  </r>
  <r>
    <s v="25-2-00822-3"/>
    <s v="ZDENEK VS SIMMONDS"/>
    <x v="0"/>
    <d v="2025-01-09T00:00:00"/>
    <n v="2025"/>
    <n v="1"/>
    <s v="CPO"/>
    <x v="2"/>
  </r>
  <r>
    <s v="25-2-00824-0"/>
    <s v="ALVARADO CERRATO VS CASTRO FIGUEREDO"/>
    <x v="0"/>
    <d v="2025-01-09T00:00:00"/>
    <n v="2025"/>
    <n v="1"/>
    <s v="CPO"/>
    <x v="0"/>
  </r>
  <r>
    <s v="25-2-00830-4"/>
    <s v="KHAN VS SHAHEEN"/>
    <x v="0"/>
    <d v="2025-01-09T00:00:00"/>
    <n v="2025"/>
    <n v="1"/>
    <s v="CPO"/>
    <x v="2"/>
  </r>
  <r>
    <s v="25-2-00833-9"/>
    <s v="MCLOYD VS THOMPSON"/>
    <x v="1"/>
    <d v="2025-01-09T00:00:00"/>
    <n v="2025"/>
    <n v="1"/>
    <s v="CPO"/>
    <x v="2"/>
  </r>
  <r>
    <s v="25-2-00834-7"/>
    <s v="FREITAS VS TISHY"/>
    <x v="0"/>
    <d v="2025-01-09T00:00:00"/>
    <n v="2025"/>
    <n v="1"/>
    <s v="CPO"/>
    <x v="0"/>
  </r>
  <r>
    <s v="25-2-00840-1"/>
    <s v="MORRIS VS CASTANEDA BARAHONA"/>
    <x v="1"/>
    <d v="2025-01-09T00:00:00"/>
    <n v="2025"/>
    <n v="1"/>
    <s v="CPO"/>
    <x v="0"/>
  </r>
  <r>
    <s v="25-2-00854-1"/>
    <s v="LAKE FOREST PARK POLICE DEPARTMENT VS BUTLER"/>
    <x v="0"/>
    <d v="2025-01-09T00:00:00"/>
    <n v="2025"/>
    <n v="1"/>
    <s v="XRP"/>
    <x v="4"/>
  </r>
  <r>
    <s v="25-2-00859-2"/>
    <s v="OVALAKCI VS KELES"/>
    <x v="0"/>
    <d v="2025-01-09T00:00:00"/>
    <n v="2025"/>
    <n v="1"/>
    <s v="CPO"/>
    <x v="0"/>
  </r>
  <r>
    <s v="25-2-00860-6"/>
    <s v="ANDREWS VS DALE"/>
    <x v="0"/>
    <d v="2025-01-09T00:00:00"/>
    <n v="2025"/>
    <n v="1"/>
    <s v="CPO"/>
    <x v="2"/>
  </r>
  <r>
    <s v="25-2-00867-3"/>
    <s v="LAED VS VAIULA"/>
    <x v="0"/>
    <d v="2025-01-10T00:00:00"/>
    <n v="2025"/>
    <n v="1"/>
    <s v="CPO"/>
    <x v="2"/>
  </r>
  <r>
    <s v="25-2-00868-1"/>
    <s v="DAWIT VS VALIBEIGI"/>
    <x v="0"/>
    <d v="2025-01-10T00:00:00"/>
    <n v="2025"/>
    <n v="1"/>
    <s v="CPO"/>
    <x v="2"/>
  </r>
  <r>
    <s v="25-2-00869-0"/>
    <s v="BLYTHE VS KIMBERLIN"/>
    <x v="1"/>
    <d v="2025-01-10T00:00:00"/>
    <n v="2025"/>
    <n v="1"/>
    <s v="CPO"/>
    <x v="0"/>
  </r>
  <r>
    <s v="25-2-00871-1"/>
    <s v="HOFF VS PINEDO  PIZARRO"/>
    <x v="0"/>
    <d v="2025-01-10T00:00:00"/>
    <n v="2025"/>
    <n v="1"/>
    <s v="CPO"/>
    <x v="2"/>
  </r>
  <r>
    <s v="25-2-00876-2"/>
    <s v="KAUR VS BHUPINDER"/>
    <x v="1"/>
    <d v="2025-01-10T00:00:00"/>
    <n v="2025"/>
    <n v="1"/>
    <s v="CPO"/>
    <x v="2"/>
  </r>
  <r>
    <s v="25-2-00907-6"/>
    <s v="WILLIAMS VS KELLER"/>
    <x v="1"/>
    <d v="2025-01-10T00:00:00"/>
    <n v="2025"/>
    <n v="1"/>
    <s v="CPO"/>
    <x v="2"/>
  </r>
  <r>
    <s v="25-2-00922-0"/>
    <s v="STERN VS CASTLE"/>
    <x v="0"/>
    <d v="2025-01-10T00:00:00"/>
    <n v="2025"/>
    <n v="1"/>
    <s v="CPO"/>
    <x v="2"/>
  </r>
  <r>
    <s v="25-2-00925-4"/>
    <s v="MILNER VS DUKE"/>
    <x v="1"/>
    <d v="2025-01-10T00:00:00"/>
    <n v="2025"/>
    <n v="1"/>
    <s v="CPO"/>
    <x v="2"/>
  </r>
  <r>
    <s v="25-2-00929-7"/>
    <s v="BROWN VS HOWARD"/>
    <x v="0"/>
    <d v="2025-01-10T00:00:00"/>
    <n v="2025"/>
    <n v="1"/>
    <s v="CPO"/>
    <x v="2"/>
  </r>
  <r>
    <s v="25-2-00930-1"/>
    <s v="STERN VS LLOYD"/>
    <x v="0"/>
    <d v="2025-01-10T00:00:00"/>
    <n v="2025"/>
    <n v="1"/>
    <s v="CPO"/>
    <x v="2"/>
  </r>
  <r>
    <s v="25-2-00932-7"/>
    <s v="STERN VS LLOYD"/>
    <x v="0"/>
    <d v="2025-01-10T00:00:00"/>
    <n v="2025"/>
    <n v="1"/>
    <s v="CPO"/>
    <x v="2"/>
  </r>
  <r>
    <s v="25-2-00948-3"/>
    <s v="FRISKEY VS BUTLER"/>
    <x v="0"/>
    <d v="2025-01-10T00:00:00"/>
    <n v="2025"/>
    <n v="1"/>
    <s v="CPO"/>
    <x v="2"/>
  </r>
  <r>
    <s v="25-2-00949-1"/>
    <s v="VAIENTE VS ABBOTT"/>
    <x v="1"/>
    <d v="2025-01-10T00:00:00"/>
    <n v="2025"/>
    <n v="1"/>
    <s v="CPO"/>
    <x v="2"/>
  </r>
  <r>
    <s v="25-2-00958-1"/>
    <s v="HOHENSTEIN VS ALEXANDER"/>
    <x v="0"/>
    <d v="2025-01-10T00:00:00"/>
    <n v="2025"/>
    <n v="1"/>
    <s v="CPO"/>
    <x v="0"/>
  </r>
  <r>
    <s v="25-2-00960-2"/>
    <s v="AYALA VS SANCHEZ"/>
    <x v="1"/>
    <d v="2025-01-10T00:00:00"/>
    <n v="2025"/>
    <n v="1"/>
    <s v="CPO"/>
    <x v="2"/>
  </r>
  <r>
    <s v="25-2-00962-9"/>
    <s v="RAMON VS MALDONADO"/>
    <x v="1"/>
    <d v="2025-01-10T00:00:00"/>
    <n v="2025"/>
    <n v="1"/>
    <s v="CPO"/>
    <x v="0"/>
  </r>
  <r>
    <s v="25-2-00963-7"/>
    <s v="HARRIS VS CARTER"/>
    <x v="1"/>
    <d v="2025-01-10T00:00:00"/>
    <n v="2025"/>
    <n v="1"/>
    <s v="CPO"/>
    <x v="2"/>
  </r>
  <r>
    <s v="25-2-00965-3"/>
    <s v="RAMON VS MALDONADO"/>
    <x v="1"/>
    <d v="2025-01-10T00:00:00"/>
    <n v="2025"/>
    <n v="1"/>
    <s v="CPO"/>
    <x v="0"/>
  </r>
  <r>
    <s v="25-2-00968-8"/>
    <s v="LOPEZ VS HASSAN"/>
    <x v="1"/>
    <d v="2025-01-10T00:00:00"/>
    <n v="2025"/>
    <n v="1"/>
    <s v="CPO"/>
    <x v="3"/>
  </r>
  <r>
    <s v="25-2-01000-7"/>
    <s v="TONER VS HERMSEN"/>
    <x v="0"/>
    <d v="2025-01-10T00:00:00"/>
    <n v="2025"/>
    <n v="1"/>
    <s v="CPO"/>
    <x v="0"/>
  </r>
  <r>
    <s v="25-2-01008-2"/>
    <s v="THEIS VS LINDER"/>
    <x v="0"/>
    <d v="2025-01-10T00:00:00"/>
    <n v="2025"/>
    <n v="1"/>
    <s v="CPO"/>
    <x v="0"/>
  </r>
  <r>
    <s v="25-2-01013-9"/>
    <s v="KING ISLAM VS JOHNSON"/>
    <x v="1"/>
    <d v="2025-01-10T00:00:00"/>
    <n v="2025"/>
    <n v="1"/>
    <s v="CPO"/>
    <x v="2"/>
  </r>
  <r>
    <s v="25-2-01019-8"/>
    <s v="SEATTLE POLICE DEPARTMENT VS ERICKSEN"/>
    <x v="0"/>
    <d v="2025-01-10T00:00:00"/>
    <n v="2025"/>
    <n v="1"/>
    <s v="XRP"/>
    <x v="4"/>
  </r>
  <r>
    <s v="25-2-01028-7"/>
    <s v="AU-FRANCE VS ANDREGG"/>
    <x v="0"/>
    <d v="2025-01-13T00:00:00"/>
    <n v="2025"/>
    <n v="1"/>
    <s v="CPO"/>
    <x v="2"/>
  </r>
  <r>
    <s v="25-2-01029-5"/>
    <s v="REGAN VS KENNEDY"/>
    <x v="0"/>
    <d v="2025-01-13T00:00:00"/>
    <n v="2025"/>
    <n v="1"/>
    <s v="CPO"/>
    <x v="2"/>
  </r>
  <r>
    <s v="25-2-01030-9"/>
    <s v="QADER VS MOHAMMED"/>
    <x v="1"/>
    <d v="2025-01-13T00:00:00"/>
    <n v="2025"/>
    <n v="1"/>
    <s v="CPO"/>
    <x v="2"/>
  </r>
  <r>
    <s v="25-2-01031-7"/>
    <s v="RUCKER VS MORGAN"/>
    <x v="1"/>
    <d v="2025-01-13T00:00:00"/>
    <n v="2025"/>
    <n v="1"/>
    <s v="CPO"/>
    <x v="0"/>
  </r>
  <r>
    <s v="25-2-01058-9"/>
    <s v="JACOBS VS LUCAS"/>
    <x v="1"/>
    <d v="2025-01-13T00:00:00"/>
    <n v="2025"/>
    <n v="1"/>
    <s v="CPO"/>
    <x v="2"/>
  </r>
  <r>
    <s v="25-2-01063-5"/>
    <s v="LUVERT VS REED"/>
    <x v="1"/>
    <d v="2025-01-13T00:00:00"/>
    <n v="2025"/>
    <n v="1"/>
    <s v="CPO"/>
    <x v="0"/>
  </r>
  <r>
    <s v="25-2-01071-6"/>
    <s v="PAOLI VS LARSON"/>
    <x v="1"/>
    <d v="2025-01-13T00:00:00"/>
    <n v="2025"/>
    <n v="1"/>
    <s v="CPO"/>
    <x v="0"/>
  </r>
  <r>
    <s v="25-2-01072-4"/>
    <s v="DILLMAN VS GERONIMO"/>
    <x v="0"/>
    <d v="2025-01-13T00:00:00"/>
    <n v="2025"/>
    <n v="1"/>
    <s v="CPO"/>
    <x v="2"/>
  </r>
  <r>
    <s v="25-2-01074-1"/>
    <s v="LILE-COLE VS EZELL"/>
    <x v="1"/>
    <d v="2025-01-13T00:00:00"/>
    <n v="2025"/>
    <n v="1"/>
    <s v="CPO"/>
    <x v="0"/>
  </r>
  <r>
    <s v="25-2-01079-1"/>
    <s v="JOLLY VS RICKS"/>
    <x v="0"/>
    <d v="2025-01-13T00:00:00"/>
    <n v="2025"/>
    <n v="1"/>
    <s v="CPO"/>
    <x v="0"/>
  </r>
  <r>
    <s v="25-2-01081-3"/>
    <s v="PAWLAK VS PAWLAK"/>
    <x v="0"/>
    <d v="2025-01-13T00:00:00"/>
    <n v="2025"/>
    <n v="1"/>
    <s v="CPO"/>
    <x v="2"/>
  </r>
  <r>
    <s v="25-2-01082-1"/>
    <s v="ENGLISH VS ARNOLD"/>
    <x v="1"/>
    <d v="2025-01-13T00:00:00"/>
    <n v="2025"/>
    <n v="1"/>
    <s v="CPO"/>
    <x v="0"/>
  </r>
  <r>
    <s v="25-2-01084-8"/>
    <s v="GRIGSBY VS TUUAMALEMALO"/>
    <x v="1"/>
    <d v="2025-01-13T00:00:00"/>
    <n v="2025"/>
    <n v="1"/>
    <s v="CPO"/>
    <x v="2"/>
  </r>
  <r>
    <s v="25-2-01091-1"/>
    <s v="BRAMMER VS RILEY"/>
    <x v="1"/>
    <d v="2025-01-13T00:00:00"/>
    <n v="2025"/>
    <n v="1"/>
    <s v="CPO"/>
    <x v="3"/>
  </r>
  <r>
    <s v="25-2-01094-5"/>
    <s v="DUNCAN VS BOGAN"/>
    <x v="1"/>
    <d v="2025-01-13T00:00:00"/>
    <n v="2025"/>
    <n v="1"/>
    <s v="CPO"/>
    <x v="0"/>
  </r>
  <r>
    <s v="25-2-01096-1"/>
    <s v="CARDENAS LARIOS VS VANCE"/>
    <x v="1"/>
    <d v="2025-01-13T00:00:00"/>
    <n v="2025"/>
    <n v="1"/>
    <s v="CPO"/>
    <x v="2"/>
  </r>
  <r>
    <s v="25-2-01098-8"/>
    <s v="JAMES VS JAMES"/>
    <x v="0"/>
    <d v="2025-01-13T00:00:00"/>
    <n v="2025"/>
    <n v="1"/>
    <s v="CPO"/>
    <x v="1"/>
  </r>
  <r>
    <s v="25-2-01100-3"/>
    <s v="EDLER VS PEARLMAN"/>
    <x v="1"/>
    <d v="2025-01-13T00:00:00"/>
    <n v="2025"/>
    <n v="1"/>
    <s v="CPO"/>
    <x v="2"/>
  </r>
  <r>
    <s v="25-2-01103-8"/>
    <s v="HAMIRANI VS DAILEY"/>
    <x v="0"/>
    <d v="2025-01-13T00:00:00"/>
    <n v="2025"/>
    <n v="1"/>
    <s v="CPO"/>
    <x v="3"/>
  </r>
  <r>
    <s v="25-2-01108-9"/>
    <s v="REGAN VS MOORE"/>
    <x v="1"/>
    <d v="2025-01-13T00:00:00"/>
    <n v="2025"/>
    <n v="1"/>
    <s v="CPO"/>
    <x v="2"/>
  </r>
  <r>
    <s v="25-2-01110-1"/>
    <s v="JAMES VS JAMES"/>
    <x v="0"/>
    <d v="2025-01-13T00:00:00"/>
    <n v="2025"/>
    <n v="1"/>
    <s v="CPO"/>
    <x v="1"/>
  </r>
  <r>
    <s v="25-2-01111-9"/>
    <s v="BRAMMER VS SPEAK"/>
    <x v="1"/>
    <d v="2025-01-13T00:00:00"/>
    <n v="2025"/>
    <n v="1"/>
    <s v="CPO"/>
    <x v="3"/>
  </r>
  <r>
    <s v="25-2-01114-3"/>
    <s v="BRAMMER VS GREWELL"/>
    <x v="1"/>
    <d v="2025-01-13T00:00:00"/>
    <n v="2025"/>
    <n v="1"/>
    <s v="CPO"/>
    <x v="1"/>
  </r>
  <r>
    <s v="25-2-01117-8"/>
    <s v="FLORES FUENTES VS HEMMONS FERREIRA"/>
    <x v="0"/>
    <d v="2025-01-13T00:00:00"/>
    <n v="2025"/>
    <n v="1"/>
    <s v="CPO"/>
    <x v="0"/>
  </r>
  <r>
    <s v="25-2-01122-4"/>
    <s v="BROWN VS STRANEY"/>
    <x v="1"/>
    <d v="2025-01-13T00:00:00"/>
    <n v="2025"/>
    <n v="1"/>
    <s v="CPO"/>
    <x v="2"/>
  </r>
  <r>
    <s v="25-2-01123-2"/>
    <s v="HERRIGES VS HERRIGES"/>
    <x v="1"/>
    <d v="2025-01-13T00:00:00"/>
    <n v="2025"/>
    <n v="1"/>
    <s v="CPO"/>
    <x v="2"/>
  </r>
  <r>
    <s v="25-2-01142-9"/>
    <s v="GABLAH VS DOE"/>
    <x v="1"/>
    <d v="2025-01-13T00:00:00"/>
    <n v="2025"/>
    <n v="1"/>
    <s v="CPO"/>
    <x v="0"/>
  </r>
  <r>
    <s v="25-2-01145-3"/>
    <s v="ISLAM VS JOHNSON"/>
    <x v="0"/>
    <d v="2025-01-13T00:00:00"/>
    <n v="2025"/>
    <n v="1"/>
    <s v="CPO"/>
    <x v="2"/>
  </r>
  <r>
    <s v="25-2-01148-8"/>
    <s v="CARLSON VS HARRINGTON"/>
    <x v="0"/>
    <d v="2025-01-13T00:00:00"/>
    <n v="2025"/>
    <n v="1"/>
    <s v="CPO"/>
    <x v="2"/>
  </r>
  <r>
    <s v="25-2-01158-5"/>
    <s v="MONTGOMERY VS FROUNFELTER"/>
    <x v="0"/>
    <d v="2025-01-13T00:00:00"/>
    <n v="2025"/>
    <n v="1"/>
    <s v="CPO"/>
    <x v="2"/>
  </r>
  <r>
    <s v="25-2-01160-7"/>
    <s v="MEYERS ET ANO VS FORD"/>
    <x v="1"/>
    <d v="2025-01-13T00:00:00"/>
    <n v="2025"/>
    <n v="1"/>
    <s v="CPO"/>
    <x v="2"/>
  </r>
  <r>
    <s v="25-2-01161-5"/>
    <s v="KARG VS CARMONA"/>
    <x v="1"/>
    <d v="2025-01-13T00:00:00"/>
    <n v="2025"/>
    <n v="1"/>
    <s v="CPO"/>
    <x v="0"/>
  </r>
  <r>
    <s v="25-2-01171-2"/>
    <s v="FORD VS FORD"/>
    <x v="1"/>
    <d v="2025-01-13T00:00:00"/>
    <n v="2025"/>
    <n v="1"/>
    <s v="CPO"/>
    <x v="2"/>
  </r>
  <r>
    <s v="25-2-01181-0"/>
    <s v="YOU VS KHITH"/>
    <x v="1"/>
    <d v="2025-01-14T00:00:00"/>
    <n v="2025"/>
    <n v="1"/>
    <s v="CPO"/>
    <x v="0"/>
  </r>
  <r>
    <s v="25-2-01182-8"/>
    <s v="HYDE VS CASSEY"/>
    <x v="0"/>
    <d v="2025-01-14T00:00:00"/>
    <n v="2025"/>
    <n v="1"/>
    <s v="CPO"/>
    <x v="2"/>
  </r>
  <r>
    <s v="25-2-01187-9"/>
    <s v="CLARK VS JACOBS"/>
    <x v="0"/>
    <d v="2025-01-14T00:00:00"/>
    <n v="2025"/>
    <n v="1"/>
    <s v="CPO"/>
    <x v="0"/>
  </r>
  <r>
    <s v="25-2-01209-3"/>
    <s v="PLAISANCE VS RAJU"/>
    <x v="0"/>
    <d v="2025-01-14T00:00:00"/>
    <n v="2025"/>
    <n v="1"/>
    <s v="CPO"/>
    <x v="0"/>
  </r>
  <r>
    <s v="25-2-01223-9"/>
    <s v="COOK VS WESTON"/>
    <x v="1"/>
    <d v="2025-01-14T00:00:00"/>
    <n v="2025"/>
    <n v="1"/>
    <s v="CPO"/>
    <x v="2"/>
  </r>
  <r>
    <s v="25-2-01229-8"/>
    <s v="DELAURO VS SILHAN"/>
    <x v="1"/>
    <d v="2025-01-14T00:00:00"/>
    <n v="2025"/>
    <n v="1"/>
    <s v="CPO"/>
    <x v="0"/>
  </r>
  <r>
    <s v="25-2-01255-7"/>
    <s v="BRADBURY VS BRADBURY"/>
    <x v="1"/>
    <d v="2025-01-14T00:00:00"/>
    <n v="2025"/>
    <n v="1"/>
    <s v="CPO"/>
    <x v="2"/>
  </r>
  <r>
    <s v="25-2-01257-3"/>
    <s v="GLOVER VS URBINA"/>
    <x v="1"/>
    <d v="2025-01-14T00:00:00"/>
    <n v="2025"/>
    <n v="1"/>
    <s v="CPO"/>
    <x v="2"/>
  </r>
  <r>
    <s v="25-2-01260-3"/>
    <s v="SINGH VS ANGELO"/>
    <x v="0"/>
    <d v="2025-01-14T00:00:00"/>
    <n v="2025"/>
    <n v="1"/>
    <s v="CPO"/>
    <x v="2"/>
  </r>
  <r>
    <s v="25-2-01274-3"/>
    <s v="ADAMS VS RIDPATH"/>
    <x v="0"/>
    <d v="2025-01-14T00:00:00"/>
    <n v="2025"/>
    <n v="1"/>
    <s v="CPO"/>
    <x v="2"/>
  </r>
  <r>
    <s v="25-2-01283-2"/>
    <s v="ALLCHIN VS ALLCHIN"/>
    <x v="0"/>
    <d v="2025-01-14T00:00:00"/>
    <n v="2025"/>
    <n v="1"/>
    <s v="CPO"/>
    <x v="2"/>
  </r>
  <r>
    <s v="25-2-01284-1"/>
    <s v="LUCAS VS LYNCH"/>
    <x v="1"/>
    <d v="2025-01-14T00:00:00"/>
    <n v="2025"/>
    <n v="1"/>
    <s v="CPO"/>
    <x v="2"/>
  </r>
  <r>
    <s v="25-2-01285-9"/>
    <s v="HAYES VS DIAZ RUIZ"/>
    <x v="1"/>
    <d v="2025-01-14T00:00:00"/>
    <n v="2025"/>
    <n v="1"/>
    <s v="CPO"/>
    <x v="2"/>
  </r>
  <r>
    <s v="25-2-01286-7"/>
    <s v="HERNANDEZ VS SALINAS"/>
    <x v="0"/>
    <d v="2025-01-14T00:00:00"/>
    <n v="2025"/>
    <n v="1"/>
    <s v="CPO"/>
    <x v="2"/>
  </r>
  <r>
    <s v="25-2-01289-1"/>
    <s v="SALINAS VS DUTOV"/>
    <x v="0"/>
    <d v="2025-01-14T00:00:00"/>
    <n v="2025"/>
    <n v="1"/>
    <s v="CPO"/>
    <x v="0"/>
  </r>
  <r>
    <s v="25-2-01292-1"/>
    <s v="DIBACCO VS HERRERA"/>
    <x v="1"/>
    <d v="2025-01-14T00:00:00"/>
    <n v="2025"/>
    <n v="1"/>
    <s v="CPO"/>
    <x v="2"/>
  </r>
  <r>
    <s v="25-2-01293-0"/>
    <s v="BUSCHMAN VS RYAN"/>
    <x v="0"/>
    <d v="2025-01-14T00:00:00"/>
    <n v="2025"/>
    <n v="1"/>
    <s v="CPO"/>
    <x v="2"/>
  </r>
  <r>
    <s v="25-2-01297-2"/>
    <s v="MITCHELL VS AVERY"/>
    <x v="1"/>
    <d v="2025-01-14T00:00:00"/>
    <n v="2025"/>
    <n v="1"/>
    <s v="CPO"/>
    <x v="2"/>
  </r>
  <r>
    <s v="25-2-01308-1"/>
    <s v="TABB VS TABB"/>
    <x v="1"/>
    <d v="2025-01-14T00:00:00"/>
    <n v="2025"/>
    <n v="1"/>
    <s v="CPO"/>
    <x v="5"/>
  </r>
  <r>
    <s v="25-2-01315-4"/>
    <s v="TABB VS BONELL"/>
    <x v="1"/>
    <d v="2025-01-14T00:00:00"/>
    <n v="2025"/>
    <n v="1"/>
    <s v="CPO"/>
    <x v="0"/>
  </r>
  <r>
    <s v="25-2-01324-3"/>
    <s v="GONZALEZ VS FINKLEY"/>
    <x v="0"/>
    <d v="2025-01-14T00:00:00"/>
    <n v="2025"/>
    <n v="1"/>
    <s v="CPO"/>
    <x v="3"/>
  </r>
  <r>
    <s v="25-2-01326-0"/>
    <s v="SCHENCK VS FOGELSON"/>
    <x v="1"/>
    <d v="2025-01-14T00:00:00"/>
    <n v="2025"/>
    <n v="1"/>
    <s v="CPO"/>
    <x v="5"/>
  </r>
  <r>
    <s v="25-2-01327-8"/>
    <s v="CHANG VS SAUNDERS"/>
    <x v="0"/>
    <d v="2025-01-14T00:00:00"/>
    <n v="2025"/>
    <n v="1"/>
    <s v="CPO"/>
    <x v="0"/>
  </r>
  <r>
    <s v="25-2-01328-6"/>
    <s v="HUGHES-RUSSELL VS RUSSELL"/>
    <x v="1"/>
    <d v="2025-01-14T00:00:00"/>
    <n v="2025"/>
    <n v="1"/>
    <s v="CPO"/>
    <x v="2"/>
  </r>
  <r>
    <s v="25-2-01332-4"/>
    <s v="ELLIS VS GONZALES"/>
    <x v="1"/>
    <d v="2025-01-14T00:00:00"/>
    <n v="2025"/>
    <n v="1"/>
    <s v="CPO"/>
    <x v="0"/>
  </r>
  <r>
    <s v="25-2-01341-3"/>
    <s v="PALE-ROCHA VS ROCHA"/>
    <x v="1"/>
    <d v="2025-01-15T00:00:00"/>
    <n v="2025"/>
    <n v="1"/>
    <s v="CPO"/>
    <x v="2"/>
  </r>
  <r>
    <s v="25-2-01342-1"/>
    <s v="DUNCAN VS COCKHERAN"/>
    <x v="1"/>
    <d v="2025-01-15T00:00:00"/>
    <n v="2025"/>
    <n v="1"/>
    <s v="CPO"/>
    <x v="2"/>
  </r>
  <r>
    <s v="25-2-01343-0"/>
    <s v="BENDELE VS RICHARDSON"/>
    <x v="0"/>
    <d v="2025-01-15T00:00:00"/>
    <n v="2025"/>
    <n v="1"/>
    <s v="CPO"/>
    <x v="0"/>
  </r>
  <r>
    <s v="25-2-01344-8"/>
    <s v="COOK VS WESTON"/>
    <x v="1"/>
    <d v="2025-01-15T00:00:00"/>
    <n v="2025"/>
    <n v="1"/>
    <s v="CPO"/>
    <x v="2"/>
  </r>
  <r>
    <s v="25-2-01345-6"/>
    <s v="CHAMBLEY VS &quot;DOE&quot; TN"/>
    <x v="0"/>
    <d v="2025-01-15T00:00:00"/>
    <n v="2025"/>
    <n v="1"/>
    <s v="CPO"/>
    <x v="3"/>
  </r>
  <r>
    <s v="25-2-01347-2"/>
    <s v="HENDRIX VS BUDZIUS"/>
    <x v="1"/>
    <d v="2025-01-15T00:00:00"/>
    <n v="2025"/>
    <n v="1"/>
    <s v="CPO"/>
    <x v="2"/>
  </r>
  <r>
    <s v="25-2-01348-1"/>
    <s v="PALE-ROCHA VS LACEY"/>
    <x v="1"/>
    <d v="2025-01-15T00:00:00"/>
    <n v="2025"/>
    <n v="1"/>
    <s v="CPO"/>
    <x v="2"/>
  </r>
  <r>
    <s v="25-2-01352-9"/>
    <s v="WHITE VS PAYNE"/>
    <x v="1"/>
    <d v="2025-01-15T00:00:00"/>
    <n v="2025"/>
    <n v="1"/>
    <s v="CPO"/>
    <x v="2"/>
  </r>
  <r>
    <s v="25-2-01356-1"/>
    <s v="PITCHER VS SNIDER"/>
    <x v="0"/>
    <d v="2025-01-15T00:00:00"/>
    <n v="2025"/>
    <n v="1"/>
    <s v="CPO"/>
    <x v="2"/>
  </r>
  <r>
    <s v="25-2-01360-0"/>
    <s v="SCHAEFER VS NIKO-SEMO"/>
    <x v="1"/>
    <d v="2025-01-15T00:00:00"/>
    <n v="2025"/>
    <n v="1"/>
    <s v="CPO"/>
    <x v="5"/>
  </r>
  <r>
    <s v="25-2-01361-8"/>
    <s v="COPELAND VS NIKO-SEMO"/>
    <x v="1"/>
    <d v="2025-01-15T00:00:00"/>
    <n v="2025"/>
    <n v="1"/>
    <s v="CPO"/>
    <x v="5"/>
  </r>
  <r>
    <s v="25-2-01365-1"/>
    <s v="COLLINS VS GREEN"/>
    <x v="0"/>
    <d v="2025-01-15T00:00:00"/>
    <n v="2025"/>
    <n v="1"/>
    <s v="CPO"/>
    <x v="0"/>
  </r>
  <r>
    <s v="25-2-01368-5"/>
    <s v="WYMAN VS VANHOUTTE"/>
    <x v="0"/>
    <d v="2025-01-15T00:00:00"/>
    <n v="2025"/>
    <n v="1"/>
    <s v="CPO"/>
    <x v="0"/>
  </r>
  <r>
    <s v="25-2-01381-2"/>
    <s v="WHEELER VS DAVIS"/>
    <x v="0"/>
    <d v="2025-01-15T00:00:00"/>
    <n v="2025"/>
    <n v="1"/>
    <s v="CPO"/>
    <x v="2"/>
  </r>
  <r>
    <s v="25-2-01390-1"/>
    <s v="LEVITAN VS HICKS"/>
    <x v="0"/>
    <d v="2025-01-15T00:00:00"/>
    <n v="2025"/>
    <n v="1"/>
    <s v="CPO"/>
    <x v="2"/>
  </r>
  <r>
    <s v="25-2-01401-1"/>
    <s v="LEMUS VS PLATH"/>
    <x v="1"/>
    <d v="2025-01-15T00:00:00"/>
    <n v="2025"/>
    <n v="1"/>
    <s v="CPO"/>
    <x v="2"/>
  </r>
  <r>
    <s v="25-2-01408-8"/>
    <s v="ROCHA VS PRUD"/>
    <x v="1"/>
    <d v="2025-01-15T00:00:00"/>
    <n v="2025"/>
    <n v="1"/>
    <s v="CPO"/>
    <x v="2"/>
  </r>
  <r>
    <s v="25-2-01411-8"/>
    <s v="HOFF VS PINEDO  PIZARRO"/>
    <x v="0"/>
    <d v="2025-01-15T00:00:00"/>
    <n v="2025"/>
    <n v="1"/>
    <s v="CPO"/>
    <x v="2"/>
  </r>
  <r>
    <s v="25-2-01413-4"/>
    <s v="CARDENAS LARIOS VS VANCE"/>
    <x v="1"/>
    <d v="2025-01-15T00:00:00"/>
    <n v="2025"/>
    <n v="1"/>
    <s v="CPO"/>
    <x v="0"/>
  </r>
  <r>
    <s v="25-2-01414-2"/>
    <s v="CARDENAS LARIOS VS VANCE"/>
    <x v="1"/>
    <d v="2025-01-15T00:00:00"/>
    <n v="2025"/>
    <n v="1"/>
    <s v="CPO"/>
    <x v="0"/>
  </r>
  <r>
    <s v="25-2-01415-1"/>
    <s v="KNIGHT VS LITTLE"/>
    <x v="1"/>
    <d v="2025-01-15T00:00:00"/>
    <n v="2025"/>
    <n v="1"/>
    <s v="CPO"/>
    <x v="0"/>
  </r>
  <r>
    <s v="25-2-01419-3"/>
    <s v="SHARMA VS BARRIENTOS GALVEZ"/>
    <x v="1"/>
    <d v="2025-01-15T00:00:00"/>
    <n v="2025"/>
    <n v="1"/>
    <s v="CPO"/>
    <x v="3"/>
  </r>
  <r>
    <s v="25-2-01423-1"/>
    <s v="CHEN VS DAVIS"/>
    <x v="0"/>
    <d v="2025-01-15T00:00:00"/>
    <n v="2025"/>
    <n v="1"/>
    <s v="CPO"/>
    <x v="0"/>
  </r>
  <r>
    <s v="25-2-01424-0"/>
    <s v="ARMSTRONG VS KONOLD"/>
    <x v="1"/>
    <d v="2025-01-15T00:00:00"/>
    <n v="2025"/>
    <n v="1"/>
    <s v="CPO"/>
    <x v="2"/>
  </r>
  <r>
    <s v="25-2-01428-2"/>
    <s v="ALLEN VS THOMAS"/>
    <x v="0"/>
    <d v="2025-01-15T00:00:00"/>
    <n v="2025"/>
    <n v="1"/>
    <s v="CPO"/>
    <x v="0"/>
  </r>
  <r>
    <s v="25-2-01429-1"/>
    <s v="WARJONE VS BRIDGELAND"/>
    <x v="0"/>
    <d v="2025-01-15T00:00:00"/>
    <n v="2025"/>
    <n v="1"/>
    <s v="CPO"/>
    <x v="2"/>
  </r>
  <r>
    <s v="25-2-01430-4"/>
    <s v="HAYES VS MOODY"/>
    <x v="1"/>
    <d v="2025-01-15T00:00:00"/>
    <n v="2025"/>
    <n v="1"/>
    <s v="CPO"/>
    <x v="0"/>
  </r>
  <r>
    <s v="25-2-01432-1"/>
    <s v="ALLEN VS WASHINGTON"/>
    <x v="0"/>
    <d v="2025-01-15T00:00:00"/>
    <n v="2025"/>
    <n v="1"/>
    <s v="CPO"/>
    <x v="0"/>
  </r>
  <r>
    <s v="25-2-01439-8"/>
    <s v="HAYES VS PIPER"/>
    <x v="1"/>
    <d v="2025-01-15T00:00:00"/>
    <n v="2025"/>
    <n v="1"/>
    <s v="CPO"/>
    <x v="0"/>
  </r>
  <r>
    <s v="25-2-01441-0"/>
    <s v="ALLEN VS MALONE"/>
    <x v="0"/>
    <d v="2025-01-15T00:00:00"/>
    <n v="2025"/>
    <n v="1"/>
    <s v="CPO"/>
    <x v="0"/>
  </r>
  <r>
    <s v="25-2-01445-2"/>
    <s v="HAYES VS PITTS"/>
    <x v="1"/>
    <d v="2025-01-15T00:00:00"/>
    <n v="2025"/>
    <n v="1"/>
    <s v="CPO"/>
    <x v="0"/>
  </r>
  <r>
    <s v="25-2-01451-7"/>
    <s v="GOMEZ MARTINEZ VS ROJERO"/>
    <x v="1"/>
    <d v="2025-01-15T00:00:00"/>
    <n v="2025"/>
    <n v="1"/>
    <s v="CPO"/>
    <x v="0"/>
  </r>
  <r>
    <s v="25-2-01460-6"/>
    <s v="STEWART VS CORNETO"/>
    <x v="0"/>
    <d v="2025-01-15T00:00:00"/>
    <n v="2025"/>
    <n v="1"/>
    <s v="CPO"/>
    <x v="3"/>
  </r>
  <r>
    <s v="25-2-01464-9"/>
    <s v="VONZIMMERMAN VS PORTER"/>
    <x v="0"/>
    <d v="2025-01-15T00:00:00"/>
    <n v="2025"/>
    <n v="1"/>
    <s v="CPO"/>
    <x v="2"/>
  </r>
  <r>
    <s v="25-2-01471-1"/>
    <s v="BRADLEY VS AVELAR CARRANZA"/>
    <x v="1"/>
    <d v="2025-01-15T00:00:00"/>
    <n v="2025"/>
    <n v="1"/>
    <s v="CPO"/>
    <x v="0"/>
  </r>
  <r>
    <s v="25-2-01482-7"/>
    <s v="HYDE VS CASSEY"/>
    <x v="0"/>
    <d v="2025-01-16T00:00:00"/>
    <n v="2025"/>
    <n v="1"/>
    <s v="CPO"/>
    <x v="2"/>
  </r>
  <r>
    <s v="25-2-01483-5"/>
    <s v="PETERSON VS &quot;DOE&quot;"/>
    <x v="0"/>
    <d v="2025-01-16T00:00:00"/>
    <n v="2025"/>
    <n v="1"/>
    <s v="CPO"/>
    <x v="1"/>
  </r>
  <r>
    <s v="25-2-01495-9"/>
    <s v="MUCKLESHOOT INDIAN TRIBE VS ELKINS"/>
    <x v="1"/>
    <d v="2025-01-16T00:00:00"/>
    <n v="2025"/>
    <n v="1"/>
    <s v="FPO"/>
    <x v="6"/>
  </r>
  <r>
    <s v="25-2-01496-7"/>
    <s v="MUCKLESHOOT INDIAN TRIBE VS ELKINS"/>
    <x v="1"/>
    <d v="2025-01-16T00:00:00"/>
    <n v="2025"/>
    <n v="1"/>
    <s v="FPO"/>
    <x v="6"/>
  </r>
  <r>
    <s v="25-2-01497-5"/>
    <s v="MUCKLESHOOT INDIAN TRIBE VS ELKINS"/>
    <x v="1"/>
    <d v="2025-01-16T00:00:00"/>
    <n v="2025"/>
    <n v="1"/>
    <s v="FPO"/>
    <x v="6"/>
  </r>
  <r>
    <s v="25-2-01500-9"/>
    <s v="KIPROTICH VS NKARARA"/>
    <x v="0"/>
    <d v="2025-01-16T00:00:00"/>
    <n v="2025"/>
    <n v="1"/>
    <s v="CPO"/>
    <x v="2"/>
  </r>
  <r>
    <s v="25-2-01502-5"/>
    <s v="ELLSWORTH VS HATCH"/>
    <x v="0"/>
    <d v="2025-01-16T00:00:00"/>
    <n v="2025"/>
    <n v="1"/>
    <s v="CPO"/>
    <x v="0"/>
  </r>
  <r>
    <s v="25-2-01504-1"/>
    <s v="HERNANDEZ BARAJAS VS PARENTEAU"/>
    <x v="1"/>
    <d v="2025-01-16T00:00:00"/>
    <n v="2025"/>
    <n v="1"/>
    <s v="CPO"/>
    <x v="0"/>
  </r>
  <r>
    <s v="25-2-01508-4"/>
    <s v="SMALL-NICHOLSON VS COTTO"/>
    <x v="0"/>
    <d v="2025-01-16T00:00:00"/>
    <n v="2025"/>
    <n v="1"/>
    <s v="CPO"/>
    <x v="2"/>
  </r>
  <r>
    <s v="25-2-01509-2"/>
    <s v="BROWNING VS BROWNING"/>
    <x v="0"/>
    <d v="2025-01-16T00:00:00"/>
    <n v="2025"/>
    <n v="1"/>
    <s v="CPO"/>
    <x v="2"/>
  </r>
  <r>
    <s v="25-2-01516-5"/>
    <s v="MANSARAY VS JOHNSON"/>
    <x v="1"/>
    <d v="2025-01-16T00:00:00"/>
    <n v="2025"/>
    <n v="1"/>
    <s v="CPO"/>
    <x v="2"/>
  </r>
  <r>
    <s v="25-2-01517-3"/>
    <s v="CHAN VS ELASTER"/>
    <x v="1"/>
    <d v="2025-01-16T00:00:00"/>
    <n v="2025"/>
    <n v="1"/>
    <s v="CPO"/>
    <x v="0"/>
  </r>
  <r>
    <s v="25-2-01518-1"/>
    <s v="ARIAS VS MCINTYRE"/>
    <x v="0"/>
    <d v="2025-01-16T00:00:00"/>
    <n v="2025"/>
    <n v="1"/>
    <s v="CPO"/>
    <x v="2"/>
  </r>
  <r>
    <s v="25-2-01519-0"/>
    <s v="TURNER VS VALENZUELA"/>
    <x v="1"/>
    <d v="2025-01-16T00:00:00"/>
    <n v="2025"/>
    <n v="1"/>
    <s v="CPO"/>
    <x v="2"/>
  </r>
  <r>
    <s v="25-2-01523-8"/>
    <s v="BOEHM VS MADISON"/>
    <x v="1"/>
    <d v="2025-01-16T00:00:00"/>
    <n v="2025"/>
    <n v="1"/>
    <s v="CPO"/>
    <x v="0"/>
  </r>
  <r>
    <s v="25-2-01529-7"/>
    <s v="SCHLAG VS MARIN"/>
    <x v="0"/>
    <d v="2025-01-16T00:00:00"/>
    <n v="2025"/>
    <n v="1"/>
    <s v="CPO"/>
    <x v="0"/>
  </r>
  <r>
    <s v="25-2-01533-5"/>
    <s v="PEREZ-SALAZAR VS TERRY"/>
    <x v="0"/>
    <d v="2025-01-16T00:00:00"/>
    <n v="2025"/>
    <n v="1"/>
    <s v="CPO"/>
    <x v="0"/>
  </r>
  <r>
    <s v="25-2-01535-1"/>
    <s v="SCHLAG VS BARCLAY"/>
    <x v="0"/>
    <d v="2025-01-16T00:00:00"/>
    <n v="2025"/>
    <n v="1"/>
    <s v="CPO"/>
    <x v="0"/>
  </r>
  <r>
    <s v="25-2-01538-6"/>
    <s v="SUKERT VS MAYER"/>
    <x v="1"/>
    <d v="2025-01-16T00:00:00"/>
    <n v="2025"/>
    <n v="1"/>
    <s v="CPO"/>
    <x v="0"/>
  </r>
  <r>
    <s v="25-2-01541-6"/>
    <s v="HIGHFILL VS KRANC"/>
    <x v="1"/>
    <d v="2025-01-16T00:00:00"/>
    <n v="2025"/>
    <n v="1"/>
    <s v="CPO"/>
    <x v="0"/>
  </r>
  <r>
    <s v="25-2-01545-9"/>
    <s v="ANGELO VS SINGH"/>
    <x v="0"/>
    <d v="2025-01-16T00:00:00"/>
    <n v="2025"/>
    <n v="1"/>
    <s v="CPO"/>
    <x v="2"/>
  </r>
  <r>
    <s v="25-2-01549-1"/>
    <s v="HIGHFILL VS SISSIKO"/>
    <x v="1"/>
    <d v="2025-01-16T00:00:00"/>
    <n v="2025"/>
    <n v="1"/>
    <s v="CPO"/>
    <x v="0"/>
  </r>
  <r>
    <s v="25-2-01552-1"/>
    <s v="FAIRCHILD VS MORRIS"/>
    <x v="0"/>
    <d v="2025-01-16T00:00:00"/>
    <n v="2025"/>
    <n v="1"/>
    <s v="CPO"/>
    <x v="2"/>
  </r>
  <r>
    <s v="25-2-01553-0"/>
    <s v="HIGHFILL VS VASQUEZ"/>
    <x v="1"/>
    <d v="2025-01-16T00:00:00"/>
    <n v="2025"/>
    <n v="1"/>
    <s v="CPO"/>
    <x v="0"/>
  </r>
  <r>
    <s v="25-2-01554-8"/>
    <s v="SABIDO ROVIROSA VS SANCHEZ VELEZ"/>
    <x v="0"/>
    <d v="2025-01-16T00:00:00"/>
    <n v="2025"/>
    <n v="1"/>
    <s v="CPO"/>
    <x v="2"/>
  </r>
  <r>
    <s v="25-2-01557-2"/>
    <s v="HIGHFILL VS GOODMAN"/>
    <x v="1"/>
    <d v="2025-01-16T00:00:00"/>
    <n v="2025"/>
    <n v="1"/>
    <s v="CPO"/>
    <x v="0"/>
  </r>
  <r>
    <s v="25-2-01559-9"/>
    <s v="MORRIS VS MORRIS"/>
    <x v="0"/>
    <d v="2025-01-16T00:00:00"/>
    <n v="2025"/>
    <n v="1"/>
    <s v="CPO"/>
    <x v="2"/>
  </r>
  <r>
    <s v="25-2-01561-1"/>
    <s v="RICHMIRE VS O'NEAL-SAPP"/>
    <x v="0"/>
    <d v="2025-01-16T00:00:00"/>
    <n v="2025"/>
    <n v="1"/>
    <s v="CPO"/>
    <x v="2"/>
  </r>
  <r>
    <s v="25-2-01566-1"/>
    <s v="CRONER VS CHENIER"/>
    <x v="1"/>
    <d v="2025-01-16T00:00:00"/>
    <n v="2025"/>
    <n v="1"/>
    <s v="CPO"/>
    <x v="0"/>
  </r>
  <r>
    <s v="25-2-01567-0"/>
    <s v="PACHECO VS PEASE"/>
    <x v="1"/>
    <d v="2025-01-16T00:00:00"/>
    <n v="2025"/>
    <n v="1"/>
    <s v="FPO"/>
    <x v="6"/>
  </r>
  <r>
    <s v="25-2-01569-6"/>
    <s v="JEFFREYS VS CONTE"/>
    <x v="0"/>
    <d v="2025-01-16T00:00:00"/>
    <n v="2025"/>
    <n v="1"/>
    <s v="CPO"/>
    <x v="2"/>
  </r>
  <r>
    <s v="25-2-01582-3"/>
    <s v="AMOS VS ARAYA CHINCHILLA"/>
    <x v="1"/>
    <d v="2025-01-16T00:00:00"/>
    <n v="2025"/>
    <n v="1"/>
    <s v="CPO"/>
    <x v="2"/>
  </r>
  <r>
    <s v="25-2-01583-1"/>
    <s v="SADR VS ESLAMI"/>
    <x v="0"/>
    <d v="2025-01-16T00:00:00"/>
    <n v="2025"/>
    <n v="1"/>
    <s v="CPO"/>
    <x v="2"/>
  </r>
  <r>
    <s v="25-2-01611-1"/>
    <s v="QUINTERO VS TAYLOR"/>
    <x v="0"/>
    <d v="2025-01-17T00:00:00"/>
    <n v="2025"/>
    <n v="1"/>
    <s v="CPO"/>
    <x v="2"/>
  </r>
  <r>
    <s v="25-2-01613-7"/>
    <s v="RAMIREZ OBO VS GOGGIN"/>
    <x v="1"/>
    <d v="2025-01-16T00:00:00"/>
    <n v="2025"/>
    <n v="1"/>
    <s v="CPO"/>
    <x v="5"/>
  </r>
  <r>
    <s v="25-2-01614-5"/>
    <s v="MABILA VS MBUYAMBA"/>
    <x v="1"/>
    <d v="2025-01-17T00:00:00"/>
    <n v="2025"/>
    <n v="1"/>
    <s v="CPO"/>
    <x v="2"/>
  </r>
  <r>
    <s v="25-2-01618-8"/>
    <s v="STERN VS STERN"/>
    <x v="1"/>
    <d v="2025-01-17T00:00:00"/>
    <n v="2025"/>
    <n v="1"/>
    <s v="CPO"/>
    <x v="5"/>
  </r>
  <r>
    <s v="25-2-01634-0"/>
    <s v="VANCE VS ANDRES CARDENAS"/>
    <x v="1"/>
    <d v="2025-01-17T00:00:00"/>
    <n v="2025"/>
    <n v="1"/>
    <s v="CPO"/>
    <x v="3"/>
  </r>
  <r>
    <s v="25-2-01651-0"/>
    <s v="NEWTON - MALONE VS WEST"/>
    <x v="1"/>
    <d v="2025-01-17T00:00:00"/>
    <n v="2025"/>
    <n v="1"/>
    <s v="CPO"/>
    <x v="0"/>
  </r>
  <r>
    <s v="25-2-01663-3"/>
    <s v="DEVINE VS MUNDELL"/>
    <x v="0"/>
    <d v="2025-01-17T00:00:00"/>
    <n v="2025"/>
    <n v="1"/>
    <s v="CPO"/>
    <x v="2"/>
  </r>
  <r>
    <s v="25-2-01668-4"/>
    <s v="KISER VS HECKETT"/>
    <x v="0"/>
    <d v="2025-01-17T00:00:00"/>
    <n v="2025"/>
    <n v="1"/>
    <s v="CPO"/>
    <x v="2"/>
  </r>
  <r>
    <s v="25-2-01669-2"/>
    <s v="AYERS VS WRIGHT"/>
    <x v="0"/>
    <d v="2025-01-17T00:00:00"/>
    <n v="2025"/>
    <n v="1"/>
    <s v="CPO"/>
    <x v="2"/>
  </r>
  <r>
    <s v="25-2-01671-4"/>
    <s v="NGOC TRAN VS BELTRAN-JIMENEZ"/>
    <x v="1"/>
    <d v="2025-01-17T00:00:00"/>
    <n v="2025"/>
    <n v="1"/>
    <s v="CPO"/>
    <x v="0"/>
  </r>
  <r>
    <s v="25-2-01680-3"/>
    <s v="NAVARRETE VS LOZANO"/>
    <x v="1"/>
    <d v="2025-01-17T00:00:00"/>
    <n v="2025"/>
    <n v="1"/>
    <s v="CPO"/>
    <x v="2"/>
  </r>
  <r>
    <s v="25-2-01696-0"/>
    <s v="FLYOD VS DORRANCE"/>
    <x v="1"/>
    <d v="2025-01-17T00:00:00"/>
    <n v="2025"/>
    <n v="1"/>
    <s v="CPO"/>
    <x v="2"/>
  </r>
  <r>
    <s v="25-2-01697-8"/>
    <s v="HERNANDEZ VS FIGUEROA GARCIA"/>
    <x v="0"/>
    <d v="2025-01-17T00:00:00"/>
    <n v="2025"/>
    <n v="1"/>
    <s v="CPO"/>
    <x v="2"/>
  </r>
  <r>
    <s v="25-2-01709-5"/>
    <s v="DONOVAN VS JOHNSON"/>
    <x v="1"/>
    <d v="2025-01-17T00:00:00"/>
    <n v="2025"/>
    <n v="1"/>
    <s v="CPO"/>
    <x v="3"/>
  </r>
  <r>
    <s v="25-2-01715-0"/>
    <s v="ESTRADA-GRAYS VS WEAVER"/>
    <x v="1"/>
    <d v="2025-01-17T00:00:00"/>
    <n v="2025"/>
    <n v="1"/>
    <s v="CPO"/>
    <x v="2"/>
  </r>
  <r>
    <s v="25-2-01726-5"/>
    <s v="ARERO VS ADEM"/>
    <x v="1"/>
    <d v="2025-01-17T00:00:00"/>
    <n v="2025"/>
    <n v="1"/>
    <s v="CPO"/>
    <x v="2"/>
  </r>
  <r>
    <s v="25-2-01727-3"/>
    <s v="CHEN VS DALTON"/>
    <x v="0"/>
    <d v="2025-01-17T00:00:00"/>
    <n v="2025"/>
    <n v="1"/>
    <s v="CPO"/>
    <x v="2"/>
  </r>
  <r>
    <s v="25-2-01729-0"/>
    <s v="BIDERMAN VS LITCHFIELD"/>
    <x v="0"/>
    <d v="2025-01-17T00:00:00"/>
    <n v="2025"/>
    <n v="1"/>
    <s v="CPO"/>
    <x v="2"/>
  </r>
  <r>
    <s v="25-2-01742-7"/>
    <s v="DELGARDO VS SUKERT"/>
    <x v="1"/>
    <d v="2025-01-17T00:00:00"/>
    <n v="2025"/>
    <n v="1"/>
    <s v="CPO"/>
    <x v="1"/>
  </r>
  <r>
    <s v="25-2-01743-5"/>
    <s v="SIPES VS STEVENS"/>
    <x v="0"/>
    <d v="2025-01-17T00:00:00"/>
    <n v="2025"/>
    <n v="1"/>
    <s v="CPO"/>
    <x v="0"/>
  </r>
  <r>
    <s v="25-2-01747-8"/>
    <s v="SIPES VS CASSADAY"/>
    <x v="0"/>
    <d v="2025-01-17T00:00:00"/>
    <n v="2025"/>
    <n v="1"/>
    <s v="CPO"/>
    <x v="0"/>
  </r>
  <r>
    <s v="25-2-01748-6"/>
    <s v="JOHNSON VS JONES"/>
    <x v="1"/>
    <d v="2025-01-17T00:00:00"/>
    <n v="2025"/>
    <n v="1"/>
    <s v="CPO"/>
    <x v="0"/>
  </r>
  <r>
    <s v="25-2-01757-5"/>
    <s v="ASLANIDI VS WHITE"/>
    <x v="1"/>
    <d v="2025-01-17T00:00:00"/>
    <n v="2025"/>
    <n v="1"/>
    <s v="CPO"/>
    <x v="2"/>
  </r>
  <r>
    <s v="25-2-01758-3"/>
    <s v="JOHNSON VS JONES"/>
    <x v="1"/>
    <d v="2025-01-17T00:00:00"/>
    <n v="2025"/>
    <n v="1"/>
    <s v="CPO"/>
    <x v="0"/>
  </r>
  <r>
    <s v="25-2-01771-1"/>
    <s v="OSMAN VS IBRAHIM"/>
    <x v="0"/>
    <d v="2025-01-17T00:00:00"/>
    <n v="2025"/>
    <n v="1"/>
    <s v="CPO"/>
    <x v="2"/>
  </r>
  <r>
    <s v="25-2-01775-3"/>
    <s v="SALAZAR VS WEAVER"/>
    <x v="1"/>
    <d v="2025-01-17T00:00:00"/>
    <n v="2025"/>
    <n v="1"/>
    <s v="CPO"/>
    <x v="0"/>
  </r>
  <r>
    <s v="25-2-01813-0"/>
    <s v="ELLSWORTH VS SMITH"/>
    <x v="0"/>
    <d v="2025-01-21T00:00:00"/>
    <n v="2025"/>
    <n v="1"/>
    <s v="CPO"/>
    <x v="1"/>
  </r>
  <r>
    <s v="25-2-01814-8"/>
    <s v="REICHLIN ET ANO VS LOPEZ"/>
    <x v="0"/>
    <d v="2025-01-21T00:00:00"/>
    <n v="2025"/>
    <n v="1"/>
    <s v="CPO"/>
    <x v="2"/>
  </r>
  <r>
    <s v="25-2-01815-6"/>
    <s v="BARBER VS WINSTON"/>
    <x v="1"/>
    <d v="2025-01-21T00:00:00"/>
    <n v="2025"/>
    <n v="1"/>
    <s v="CPO"/>
    <x v="2"/>
  </r>
  <r>
    <s v="25-2-01817-2"/>
    <s v="ZAYAS VS HOWARD"/>
    <x v="0"/>
    <d v="2025-01-21T00:00:00"/>
    <n v="2025"/>
    <n v="1"/>
    <s v="CPO"/>
    <x v="1"/>
  </r>
  <r>
    <s v="25-2-01818-1"/>
    <s v="EMERY VS WALSTRAND"/>
    <x v="1"/>
    <d v="2025-01-21T00:00:00"/>
    <n v="2025"/>
    <n v="1"/>
    <s v="CPO"/>
    <x v="2"/>
  </r>
  <r>
    <s v="25-2-01819-9"/>
    <s v="CHU VS SONG"/>
    <x v="0"/>
    <d v="2025-01-21T00:00:00"/>
    <n v="2025"/>
    <n v="1"/>
    <s v="CPO"/>
    <x v="2"/>
  </r>
  <r>
    <s v="25-2-01820-2"/>
    <s v="REICHLIN ET ANO VS LOPEZ"/>
    <x v="0"/>
    <d v="2025-01-21T00:00:00"/>
    <n v="2025"/>
    <n v="1"/>
    <s v="CPO"/>
    <x v="2"/>
  </r>
  <r>
    <s v="25-2-01821-1"/>
    <s v="MATTHEWS VS ROSELLINI"/>
    <x v="0"/>
    <d v="2025-01-21T00:00:00"/>
    <n v="2025"/>
    <n v="1"/>
    <s v="CPO"/>
    <x v="0"/>
  </r>
  <r>
    <s v="25-2-01822-9"/>
    <s v="REICHLIN VS LOPEZ"/>
    <x v="0"/>
    <d v="2025-01-21T00:00:00"/>
    <n v="2025"/>
    <n v="1"/>
    <s v="CPO"/>
    <x v="2"/>
  </r>
  <r>
    <s v="25-2-01823-7"/>
    <s v="DUNCAN PETERS VS GANEZ"/>
    <x v="1"/>
    <d v="2025-01-21T00:00:00"/>
    <n v="2025"/>
    <n v="1"/>
    <s v="CPO"/>
    <x v="2"/>
  </r>
  <r>
    <s v="25-2-01824-5"/>
    <s v="WILEY VS HOMLES-CAMACHO"/>
    <x v="1"/>
    <d v="2025-01-17T00:00:00"/>
    <n v="2025"/>
    <n v="1"/>
    <s v="CPO"/>
    <x v="2"/>
  </r>
  <r>
    <s v="25-2-01825-3"/>
    <s v="HILL ET AL VS MILLS"/>
    <x v="1"/>
    <d v="2025-01-21T00:00:00"/>
    <n v="2025"/>
    <n v="1"/>
    <s v="CPO"/>
    <x v="2"/>
  </r>
  <r>
    <s v="25-2-01826-1"/>
    <s v="BARNES-COLE VS OWEN"/>
    <x v="0"/>
    <d v="2025-01-21T00:00:00"/>
    <n v="2025"/>
    <n v="1"/>
    <s v="CPO"/>
    <x v="1"/>
  </r>
  <r>
    <s v="25-2-01827-0"/>
    <s v="ZAYAS VS BULLARD"/>
    <x v="0"/>
    <d v="2025-01-21T00:00:00"/>
    <n v="2025"/>
    <n v="1"/>
    <s v="CPO"/>
    <x v="2"/>
  </r>
  <r>
    <s v="25-2-01828-8"/>
    <s v="SMITH VS TALAMAI"/>
    <x v="1"/>
    <d v="2025-01-21T00:00:00"/>
    <n v="2025"/>
    <n v="1"/>
    <s v="CPO"/>
    <x v="0"/>
  </r>
  <r>
    <s v="25-2-01835-1"/>
    <s v="BRUGLIA VS LOZANO"/>
    <x v="1"/>
    <d v="2025-01-21T00:00:00"/>
    <n v="2025"/>
    <n v="1"/>
    <s v="CPO"/>
    <x v="0"/>
  </r>
  <r>
    <s v="25-2-01837-7"/>
    <s v="TRUJILLO OBO VS ANDERSON"/>
    <x v="0"/>
    <d v="2025-01-21T00:00:00"/>
    <n v="2025"/>
    <n v="1"/>
    <s v="CPO"/>
    <x v="5"/>
  </r>
  <r>
    <s v="25-2-01841-5"/>
    <s v="SCOTT VS PETERO"/>
    <x v="0"/>
    <d v="2025-01-21T00:00:00"/>
    <n v="2025"/>
    <n v="1"/>
    <s v="CPO"/>
    <x v="2"/>
  </r>
  <r>
    <s v="25-2-01843-1"/>
    <s v="LINGELBACH VS ROSE"/>
    <x v="0"/>
    <d v="2025-01-21T00:00:00"/>
    <n v="2025"/>
    <n v="1"/>
    <s v="CPO"/>
    <x v="2"/>
  </r>
  <r>
    <s v="25-2-01846-6"/>
    <s v="FOX VS COLUMBARE"/>
    <x v="0"/>
    <d v="2025-01-21T00:00:00"/>
    <n v="2025"/>
    <n v="1"/>
    <s v="CPO"/>
    <x v="0"/>
  </r>
  <r>
    <s v="25-2-01852-1"/>
    <s v="MULLEN VS ZADA"/>
    <x v="1"/>
    <d v="2025-01-21T00:00:00"/>
    <n v="2025"/>
    <n v="1"/>
    <s v="CPO"/>
    <x v="0"/>
  </r>
  <r>
    <s v="25-2-01858-0"/>
    <s v="CHAMPERS VS CHAMPERS"/>
    <x v="1"/>
    <d v="2025-01-21T00:00:00"/>
    <n v="2025"/>
    <n v="1"/>
    <s v="CPO"/>
    <x v="2"/>
  </r>
  <r>
    <s v="25-2-01865-2"/>
    <s v="JAMES VS SMITH"/>
    <x v="1"/>
    <d v="2025-01-21T00:00:00"/>
    <n v="2025"/>
    <n v="1"/>
    <s v="CPO"/>
    <x v="2"/>
  </r>
  <r>
    <s v="25-2-01868-7"/>
    <s v="DUDLEY VS DUDLEY"/>
    <x v="1"/>
    <d v="2025-01-21T00:00:00"/>
    <n v="2025"/>
    <n v="1"/>
    <s v="CPO"/>
    <x v="2"/>
  </r>
  <r>
    <s v="25-2-01870-9"/>
    <s v="DUDLEY VS DUDLEY"/>
    <x v="1"/>
    <d v="2025-01-21T00:00:00"/>
    <n v="2025"/>
    <n v="1"/>
    <s v="CPO"/>
    <x v="2"/>
  </r>
  <r>
    <s v="25-2-01872-5"/>
    <s v="PALMER VS BRETHERTON"/>
    <x v="1"/>
    <d v="2025-01-21T00:00:00"/>
    <n v="2025"/>
    <n v="1"/>
    <s v="CPO"/>
    <x v="2"/>
  </r>
  <r>
    <s v="25-2-01877-6"/>
    <s v="DUDLEY VS DUDLEY"/>
    <x v="1"/>
    <d v="2025-01-21T00:00:00"/>
    <n v="2025"/>
    <n v="1"/>
    <s v="CPO"/>
    <x v="2"/>
  </r>
  <r>
    <s v="25-2-01879-2"/>
    <s v="ABED-RABBO VS HOFFMAN"/>
    <x v="1"/>
    <d v="2025-01-21T00:00:00"/>
    <n v="2025"/>
    <n v="1"/>
    <s v="CPO"/>
    <x v="0"/>
  </r>
  <r>
    <s v="25-2-01883-1"/>
    <s v="VALENZUELA VS RODRIGUEZ TREJO"/>
    <x v="1"/>
    <d v="2025-01-21T00:00:00"/>
    <n v="2025"/>
    <n v="1"/>
    <s v="CPO"/>
    <x v="2"/>
  </r>
  <r>
    <s v="25-2-01885-7"/>
    <s v="GRYTNESS VS GRYTNESS"/>
    <x v="1"/>
    <d v="2025-01-21T00:00:00"/>
    <n v="2025"/>
    <n v="1"/>
    <s v="CPO"/>
    <x v="2"/>
  </r>
  <r>
    <s v="25-2-01901-2"/>
    <s v="MADLAND VS REEVES"/>
    <x v="1"/>
    <d v="2025-01-21T00:00:00"/>
    <n v="2025"/>
    <n v="1"/>
    <s v="CPO"/>
    <x v="2"/>
  </r>
  <r>
    <s v="25-2-01903-9"/>
    <s v="RAMIREZ VS MONTOYA"/>
    <x v="1"/>
    <d v="2025-01-21T00:00:00"/>
    <n v="2025"/>
    <n v="1"/>
    <s v="CPO"/>
    <x v="0"/>
  </r>
  <r>
    <s v="25-2-01905-5"/>
    <s v="BURTON VS GEORGE"/>
    <x v="0"/>
    <d v="2025-01-21T00:00:00"/>
    <n v="2025"/>
    <n v="1"/>
    <s v="CPO"/>
    <x v="0"/>
  </r>
  <r>
    <s v="25-2-01906-3"/>
    <s v="BURTON VS BARKLEY"/>
    <x v="0"/>
    <d v="2025-01-21T00:00:00"/>
    <n v="2025"/>
    <n v="1"/>
    <s v="CPO"/>
    <x v="0"/>
  </r>
  <r>
    <s v="25-2-01907-1"/>
    <s v="CHEN VS ZHANG"/>
    <x v="0"/>
    <d v="2025-01-21T00:00:00"/>
    <n v="2025"/>
    <n v="1"/>
    <s v="CPO"/>
    <x v="0"/>
  </r>
  <r>
    <s v="25-2-01911-0"/>
    <s v="NEWBY VS CRUTCHFIED"/>
    <x v="1"/>
    <d v="2025-01-21T00:00:00"/>
    <n v="2025"/>
    <n v="1"/>
    <s v="CPO"/>
    <x v="2"/>
  </r>
  <r>
    <s v="25-2-01917-9"/>
    <s v="KOLE VS DUCKETT"/>
    <x v="1"/>
    <d v="2025-01-21T00:00:00"/>
    <n v="2025"/>
    <n v="1"/>
    <s v="CPO"/>
    <x v="2"/>
  </r>
  <r>
    <s v="25-2-01918-7"/>
    <s v="NGUYEN VS TRAN"/>
    <x v="1"/>
    <d v="2025-01-21T00:00:00"/>
    <n v="2025"/>
    <n v="1"/>
    <s v="CPO"/>
    <x v="2"/>
  </r>
  <r>
    <s v="25-2-01920-9"/>
    <s v="JING VS ZHAO"/>
    <x v="0"/>
    <d v="2025-01-21T00:00:00"/>
    <n v="2025"/>
    <n v="1"/>
    <s v="CPO"/>
    <x v="2"/>
  </r>
  <r>
    <s v="25-2-01929-2"/>
    <s v="MOSHE VS HU"/>
    <x v="0"/>
    <d v="2025-01-21T00:00:00"/>
    <n v="2025"/>
    <n v="1"/>
    <s v="CPO"/>
    <x v="0"/>
  </r>
  <r>
    <s v="25-2-01931-4"/>
    <s v="CID-GODINEZ VS OLSON"/>
    <x v="0"/>
    <d v="2025-01-21T00:00:00"/>
    <n v="2025"/>
    <n v="1"/>
    <s v="CPO"/>
    <x v="0"/>
  </r>
  <r>
    <s v="25-2-01933-1"/>
    <s v="ZACAMITZIN VS HOEPPNER"/>
    <x v="0"/>
    <d v="2025-01-21T00:00:00"/>
    <n v="2025"/>
    <n v="1"/>
    <s v="CPO"/>
    <x v="2"/>
  </r>
  <r>
    <s v="25-2-01935-7"/>
    <s v="DONALDSON VS KAHIKINA"/>
    <x v="0"/>
    <d v="2025-01-21T00:00:00"/>
    <n v="2025"/>
    <n v="1"/>
    <s v="CPO"/>
    <x v="2"/>
  </r>
  <r>
    <s v="25-2-01941-1"/>
    <s v="STEIN VS GRIMM"/>
    <x v="0"/>
    <d v="2025-01-22T00:00:00"/>
    <n v="2025"/>
    <n v="1"/>
    <s v="CPO"/>
    <x v="1"/>
  </r>
  <r>
    <s v="25-2-01951-9"/>
    <s v="KALIMUKWA LYTLE VS OUELLETTE"/>
    <x v="0"/>
    <d v="2025-01-22T00:00:00"/>
    <n v="2025"/>
    <n v="1"/>
    <s v="CPO"/>
    <x v="0"/>
  </r>
  <r>
    <s v="25-2-01952-7"/>
    <s v="PHAM VS PHANNGUYEN"/>
    <x v="0"/>
    <d v="2025-01-22T00:00:00"/>
    <n v="2025"/>
    <n v="1"/>
    <s v="CPO"/>
    <x v="3"/>
  </r>
  <r>
    <s v="25-2-01953-5"/>
    <s v="NELSON VS AVRECH"/>
    <x v="0"/>
    <d v="2025-01-22T00:00:00"/>
    <n v="2025"/>
    <n v="1"/>
    <s v="CPO"/>
    <x v="2"/>
  </r>
  <r>
    <s v="25-2-01954-3"/>
    <s v="CHODOROWSKI VS STEVENSON"/>
    <x v="1"/>
    <d v="2025-01-22T00:00:00"/>
    <n v="2025"/>
    <n v="1"/>
    <s v="CPO"/>
    <x v="0"/>
  </r>
  <r>
    <s v="25-2-01955-1"/>
    <s v="ZOLOCHEVSKA VS RAYMOND"/>
    <x v="0"/>
    <d v="2025-01-22T00:00:00"/>
    <n v="2025"/>
    <n v="1"/>
    <s v="CPO"/>
    <x v="2"/>
  </r>
  <r>
    <s v="25-2-01956-0"/>
    <s v="GEBREMICHAEL VS RAJEB"/>
    <x v="0"/>
    <d v="2025-01-22T00:00:00"/>
    <n v="2025"/>
    <n v="1"/>
    <s v="CPO"/>
    <x v="0"/>
  </r>
  <r>
    <s v="25-2-01961-6"/>
    <s v="MCCLENDON VS WINDGASSEN"/>
    <x v="1"/>
    <d v="2025-01-22T00:00:00"/>
    <n v="2025"/>
    <n v="1"/>
    <s v="CPO"/>
    <x v="2"/>
  </r>
  <r>
    <s v="25-2-01968-3"/>
    <s v="AL HASHIMI VS KADHIM"/>
    <x v="0"/>
    <d v="2025-01-22T00:00:00"/>
    <n v="2025"/>
    <n v="1"/>
    <s v="CPO"/>
    <x v="0"/>
  </r>
  <r>
    <s v="25-2-01971-3"/>
    <s v="AL HASHIMI VS SADEQ"/>
    <x v="0"/>
    <d v="2025-01-22T00:00:00"/>
    <n v="2025"/>
    <n v="1"/>
    <s v="CPO"/>
    <x v="2"/>
  </r>
  <r>
    <s v="25-2-01972-1"/>
    <s v="DOWLING VS STELL"/>
    <x v="1"/>
    <d v="2025-01-22T00:00:00"/>
    <n v="2025"/>
    <n v="1"/>
    <s v="CPO"/>
    <x v="0"/>
  </r>
  <r>
    <s v="25-2-01976-4"/>
    <s v="POWELL VS DUAL"/>
    <x v="1"/>
    <d v="2025-01-22T00:00:00"/>
    <n v="2025"/>
    <n v="1"/>
    <s v="CPO"/>
    <x v="1"/>
  </r>
  <r>
    <s v="25-2-01982-9"/>
    <s v="SHELLABARGER VS WOODS"/>
    <x v="1"/>
    <d v="2025-01-22T00:00:00"/>
    <n v="2025"/>
    <n v="1"/>
    <s v="CPO"/>
    <x v="0"/>
  </r>
  <r>
    <s v="25-2-01986-1"/>
    <s v="CHHENG VS CHHAN"/>
    <x v="1"/>
    <d v="2025-01-22T00:00:00"/>
    <n v="2025"/>
    <n v="1"/>
    <s v="CPO"/>
    <x v="2"/>
  </r>
  <r>
    <s v="25-2-02012-6"/>
    <s v="BAPTIST VS COX"/>
    <x v="0"/>
    <d v="2025-01-22T00:00:00"/>
    <n v="2025"/>
    <n v="1"/>
    <s v="CPO"/>
    <x v="2"/>
  </r>
  <r>
    <s v="25-2-02015-1"/>
    <s v="PAYNE VS TALAI"/>
    <x v="1"/>
    <d v="2025-01-22T00:00:00"/>
    <n v="2025"/>
    <n v="1"/>
    <s v="CPO"/>
    <x v="2"/>
  </r>
  <r>
    <s v="25-2-02016-9"/>
    <s v="PAYNE VS TALAI"/>
    <x v="1"/>
    <d v="2025-01-22T00:00:00"/>
    <n v="2025"/>
    <n v="1"/>
    <s v="CPO"/>
    <x v="0"/>
  </r>
  <r>
    <s v="25-2-02017-7"/>
    <s v="SIMS-CAMPBELL VS JOHNSON"/>
    <x v="0"/>
    <d v="2025-01-22T00:00:00"/>
    <n v="2025"/>
    <n v="1"/>
    <s v="CPO"/>
    <x v="2"/>
  </r>
  <r>
    <s v="25-2-02019-3"/>
    <s v="PAYNE VS TALAI-VAIRAO"/>
    <x v="1"/>
    <d v="2025-01-22T00:00:00"/>
    <n v="2025"/>
    <n v="1"/>
    <s v="CPO"/>
    <x v="2"/>
  </r>
  <r>
    <s v="25-2-02020-7"/>
    <s v="PAYNE VS FAAMU"/>
    <x v="1"/>
    <d v="2025-01-22T00:00:00"/>
    <n v="2025"/>
    <n v="1"/>
    <s v="CPO"/>
    <x v="0"/>
  </r>
  <r>
    <s v="25-2-02021-5"/>
    <s v="MAYER VS SUKERT"/>
    <x v="1"/>
    <d v="2025-01-22T00:00:00"/>
    <n v="2025"/>
    <n v="1"/>
    <s v="CPO"/>
    <x v="0"/>
  </r>
  <r>
    <s v="25-2-02023-1"/>
    <s v="BURKE VS HILL"/>
    <x v="1"/>
    <d v="2025-01-22T00:00:00"/>
    <n v="2025"/>
    <n v="1"/>
    <s v="CPO"/>
    <x v="2"/>
  </r>
  <r>
    <s v="25-2-02029-1"/>
    <s v="ANDRADE VS HANSEN"/>
    <x v="1"/>
    <d v="2025-01-22T00:00:00"/>
    <n v="2025"/>
    <n v="1"/>
    <s v="CPO"/>
    <x v="0"/>
  </r>
  <r>
    <s v="25-2-02033-9"/>
    <s v="SIPES VS STEVENS-CASSADAY"/>
    <x v="0"/>
    <d v="2025-01-22T00:00:00"/>
    <n v="2025"/>
    <n v="1"/>
    <s v="CPO"/>
    <x v="0"/>
  </r>
  <r>
    <s v="25-2-02037-1"/>
    <s v="ABI VS IDA"/>
    <x v="0"/>
    <d v="2025-01-22T00:00:00"/>
    <n v="2025"/>
    <n v="1"/>
    <s v="CPO"/>
    <x v="0"/>
  </r>
  <r>
    <s v="25-2-02039-8"/>
    <s v="KOROVIANSKII VS YANG"/>
    <x v="0"/>
    <d v="2025-01-22T00:00:00"/>
    <n v="2025"/>
    <n v="1"/>
    <s v="CPO"/>
    <x v="2"/>
  </r>
  <r>
    <s v="25-2-02041-0"/>
    <s v="GONZALES VS ELLIS"/>
    <x v="1"/>
    <d v="2025-01-22T00:00:00"/>
    <n v="2025"/>
    <n v="1"/>
    <s v="CPO"/>
    <x v="2"/>
  </r>
  <r>
    <s v="25-2-02042-8"/>
    <s v="GREEN-JONES VS COOK"/>
    <x v="0"/>
    <d v="2025-01-22T00:00:00"/>
    <n v="2025"/>
    <n v="1"/>
    <s v="CPO"/>
    <x v="0"/>
  </r>
  <r>
    <s v="25-2-02046-1"/>
    <s v="GRUEL VS DURAND"/>
    <x v="1"/>
    <d v="2025-01-22T00:00:00"/>
    <n v="2025"/>
    <n v="1"/>
    <s v="CPO"/>
    <x v="2"/>
  </r>
  <r>
    <s v="25-2-02057-6"/>
    <s v="LEWIS VS DEVEREAUX"/>
    <x v="0"/>
    <d v="2025-01-22T00:00:00"/>
    <n v="2025"/>
    <n v="1"/>
    <s v="CPO"/>
    <x v="2"/>
  </r>
  <r>
    <s v="25-2-02062-2"/>
    <s v="JONES ET ANO VS STEVENS"/>
    <x v="1"/>
    <d v="2025-01-22T00:00:00"/>
    <n v="2025"/>
    <n v="1"/>
    <s v="CPO"/>
    <x v="2"/>
  </r>
  <r>
    <s v="25-2-02065-7"/>
    <s v="MENJARES VS LACHMAN"/>
    <x v="1"/>
    <d v="2025-01-22T00:00:00"/>
    <n v="2025"/>
    <n v="1"/>
    <s v="CPO"/>
    <x v="2"/>
  </r>
  <r>
    <s v="25-2-02072-0"/>
    <s v="RASHID VS FALCONER"/>
    <x v="0"/>
    <d v="2025-01-22T00:00:00"/>
    <n v="2025"/>
    <n v="1"/>
    <s v="CPO"/>
    <x v="0"/>
  </r>
  <r>
    <s v="25-2-02082-7"/>
    <s v="WILLS VS PALADINO"/>
    <x v="0"/>
    <d v="2025-01-23T00:00:00"/>
    <n v="2025"/>
    <n v="1"/>
    <s v="CPO"/>
    <x v="2"/>
  </r>
  <r>
    <s v="25-2-02092-4"/>
    <s v="ELBAHOUTY VS ELBAHOUTY"/>
    <x v="0"/>
    <d v="2025-01-23T00:00:00"/>
    <n v="2025"/>
    <n v="1"/>
    <s v="CPO"/>
    <x v="2"/>
  </r>
  <r>
    <s v="25-2-02104-1"/>
    <s v="HAISLEY VS WILSON"/>
    <x v="0"/>
    <d v="2025-01-23T00:00:00"/>
    <n v="2025"/>
    <n v="1"/>
    <s v="CPO"/>
    <x v="0"/>
  </r>
  <r>
    <s v="25-2-02127-1"/>
    <s v="ARGUETA DE LEON VS BACHEZ ESTRADA"/>
    <x v="1"/>
    <d v="2025-01-23T00:00:00"/>
    <n v="2025"/>
    <n v="1"/>
    <s v="CPO"/>
    <x v="2"/>
  </r>
  <r>
    <s v="25-2-02161-1"/>
    <s v="COLLINS VS MOTLEY"/>
    <x v="1"/>
    <d v="2025-01-23T00:00:00"/>
    <n v="2025"/>
    <n v="1"/>
    <s v="CPO"/>
    <x v="0"/>
  </r>
  <r>
    <s v="25-2-02170-0"/>
    <s v="FARLEY VS CANTWELL"/>
    <x v="0"/>
    <d v="2025-01-23T00:00:00"/>
    <n v="2025"/>
    <n v="1"/>
    <s v="CPO"/>
    <x v="2"/>
  </r>
  <r>
    <s v="25-2-02175-1"/>
    <s v="BARRIOS VS DICKSON"/>
    <x v="1"/>
    <d v="2025-01-23T00:00:00"/>
    <n v="2025"/>
    <n v="1"/>
    <s v="CPO"/>
    <x v="2"/>
  </r>
  <r>
    <s v="25-2-02184-0"/>
    <s v="WINTERS VS WINTERS"/>
    <x v="1"/>
    <d v="2025-01-23T00:00:00"/>
    <n v="2025"/>
    <n v="1"/>
    <s v="CPO"/>
    <x v="2"/>
  </r>
  <r>
    <s v="25-2-02186-6"/>
    <s v="ANGELO ET ANO VS SINGH"/>
    <x v="0"/>
    <d v="2025-01-23T00:00:00"/>
    <n v="2025"/>
    <n v="1"/>
    <s v="CPO"/>
    <x v="2"/>
  </r>
  <r>
    <s v="25-2-02191-2"/>
    <s v="MILLER VS MOON"/>
    <x v="1"/>
    <d v="2025-01-23T00:00:00"/>
    <n v="2025"/>
    <n v="1"/>
    <s v="CPO"/>
    <x v="2"/>
  </r>
  <r>
    <s v="25-2-02200-5"/>
    <s v="NOOR VS ABDIWAHAB"/>
    <x v="0"/>
    <d v="2025-01-23T00:00:00"/>
    <n v="2025"/>
    <n v="1"/>
    <s v="CPO"/>
    <x v="0"/>
  </r>
  <r>
    <s v="25-2-02202-1"/>
    <s v="SKARIN VS SKARIN"/>
    <x v="1"/>
    <d v="2025-01-23T00:00:00"/>
    <n v="2025"/>
    <n v="1"/>
    <s v="CPO"/>
    <x v="2"/>
  </r>
  <r>
    <s v="25-2-02203-0"/>
    <s v="BURNES VS BURNS"/>
    <x v="0"/>
    <d v="2025-01-23T00:00:00"/>
    <n v="2025"/>
    <n v="1"/>
    <s v="CPO"/>
    <x v="0"/>
  </r>
  <r>
    <s v="25-2-02204-8"/>
    <s v="GERTSCH VS RUBIN"/>
    <x v="0"/>
    <d v="2025-01-23T00:00:00"/>
    <n v="2025"/>
    <n v="1"/>
    <s v="CPO"/>
    <x v="0"/>
  </r>
  <r>
    <s v="25-2-02207-2"/>
    <s v="DUNCAN VS LINDSEY"/>
    <x v="1"/>
    <d v="2025-01-23T00:00:00"/>
    <n v="2025"/>
    <n v="1"/>
    <s v="CPO"/>
    <x v="2"/>
  </r>
  <r>
    <s v="25-2-02214-5"/>
    <s v="RAMIREZ VS PAYYAPPILLY"/>
    <x v="0"/>
    <d v="2025-01-23T00:00:00"/>
    <n v="2025"/>
    <n v="1"/>
    <s v="CPO"/>
    <x v="2"/>
  </r>
  <r>
    <s v="25-2-02220-0"/>
    <s v="DE JESUS GARCIA VS HERNANDEZ LOPEZ"/>
    <x v="1"/>
    <d v="2025-01-23T00:00:00"/>
    <n v="2025"/>
    <n v="1"/>
    <s v="CPO"/>
    <x v="2"/>
  </r>
  <r>
    <s v="25-2-02224-2"/>
    <s v="MADERA VS FORSMAN"/>
    <x v="1"/>
    <d v="2025-01-23T00:00:00"/>
    <n v="2025"/>
    <n v="1"/>
    <s v="CPO"/>
    <x v="0"/>
  </r>
  <r>
    <s v="25-2-02225-1"/>
    <s v="TINOCO VS FOX"/>
    <x v="0"/>
    <d v="2025-01-23T00:00:00"/>
    <n v="2025"/>
    <n v="1"/>
    <s v="CPO"/>
    <x v="0"/>
  </r>
  <r>
    <s v="25-2-02228-5"/>
    <s v="CHHAN VS CHHENG"/>
    <x v="1"/>
    <d v="2025-01-23T00:00:00"/>
    <n v="2025"/>
    <n v="1"/>
    <s v="CPO"/>
    <x v="2"/>
  </r>
  <r>
    <s v="25-2-02238-2"/>
    <s v="THOMAS VS SPENCER"/>
    <x v="1"/>
    <d v="2025-01-24T00:00:00"/>
    <n v="2025"/>
    <n v="1"/>
    <s v="CPO"/>
    <x v="0"/>
  </r>
  <r>
    <s v="25-2-02239-1"/>
    <s v="SEGOVIA DE ALBA VS HERNANDEZ LAMAS"/>
    <x v="1"/>
    <d v="2025-01-24T00:00:00"/>
    <n v="2025"/>
    <n v="1"/>
    <s v="CPO"/>
    <x v="2"/>
  </r>
  <r>
    <s v="25-2-02240-4"/>
    <s v="NUCKOLS OBO VS WITTE"/>
    <x v="1"/>
    <d v="2025-01-23T00:00:00"/>
    <n v="2025"/>
    <n v="1"/>
    <s v="CPO"/>
    <x v="5"/>
  </r>
  <r>
    <s v="25-2-02242-1"/>
    <s v="PETERSON VS PETERSON"/>
    <x v="0"/>
    <d v="2025-01-23T00:00:00"/>
    <n v="2025"/>
    <n v="1"/>
    <s v="CPO"/>
    <x v="2"/>
  </r>
  <r>
    <s v="25-2-02243-9"/>
    <s v="PHIRI VS OUELLETTE"/>
    <x v="0"/>
    <d v="2025-01-24T00:00:00"/>
    <n v="2025"/>
    <n v="1"/>
    <s v="CPO"/>
    <x v="2"/>
  </r>
  <r>
    <s v="25-2-02244-7"/>
    <s v="MORGAN VS SON"/>
    <x v="0"/>
    <d v="2025-01-24T00:00:00"/>
    <n v="2025"/>
    <n v="1"/>
    <s v="CPO"/>
    <x v="0"/>
  </r>
  <r>
    <s v="25-2-02245-5"/>
    <s v="JAMES VS SMITH"/>
    <x v="1"/>
    <d v="2025-01-24T00:00:00"/>
    <n v="2025"/>
    <n v="1"/>
    <s v="CPO"/>
    <x v="0"/>
  </r>
  <r>
    <s v="25-2-02249-8"/>
    <s v="JOHNSON OBO VS WARREN"/>
    <x v="1"/>
    <d v="2025-01-24T00:00:00"/>
    <n v="2025"/>
    <n v="1"/>
    <s v="CPO"/>
    <x v="5"/>
  </r>
  <r>
    <s v="25-2-02299-4"/>
    <s v="LEWIS VS SHOBEY"/>
    <x v="1"/>
    <d v="2025-01-24T00:00:00"/>
    <n v="2025"/>
    <n v="1"/>
    <s v="CPO"/>
    <x v="2"/>
  </r>
  <r>
    <s v="25-2-02306-1"/>
    <s v="BULALACAO VS JENSEN"/>
    <x v="0"/>
    <d v="2025-01-24T00:00:00"/>
    <n v="2025"/>
    <n v="1"/>
    <s v="CPO"/>
    <x v="0"/>
  </r>
  <r>
    <s v="25-2-02308-7"/>
    <s v="PETERSON VS PETERSON"/>
    <x v="0"/>
    <d v="2025-01-23T00:00:00"/>
    <n v="2025"/>
    <n v="1"/>
    <s v="CPO"/>
    <x v="2"/>
  </r>
  <r>
    <s v="25-2-02309-5"/>
    <s v="JACKSON VS MCKINNEY"/>
    <x v="1"/>
    <d v="2025-01-24T00:00:00"/>
    <n v="2025"/>
    <n v="1"/>
    <s v="CPO"/>
    <x v="0"/>
  </r>
  <r>
    <s v="25-2-02342-7"/>
    <s v="SIVERTSON VS BUDWAL"/>
    <x v="0"/>
    <d v="2025-01-24T00:00:00"/>
    <n v="2025"/>
    <n v="1"/>
    <s v="CPO"/>
    <x v="0"/>
  </r>
  <r>
    <s v="25-2-02345-1"/>
    <s v="ANDERSON VS ELLI"/>
    <x v="1"/>
    <d v="2025-01-24T00:00:00"/>
    <n v="2025"/>
    <n v="1"/>
    <s v="CPO"/>
    <x v="0"/>
  </r>
  <r>
    <s v="25-2-02347-8"/>
    <s v="ONYSHCHUK VS ONYSHCHUK"/>
    <x v="1"/>
    <d v="2025-01-24T00:00:00"/>
    <n v="2025"/>
    <n v="1"/>
    <s v="CPO"/>
    <x v="2"/>
  </r>
  <r>
    <s v="25-2-02348-6"/>
    <s v="WACHIRA VS GITHIRI"/>
    <x v="1"/>
    <d v="2025-01-24T00:00:00"/>
    <n v="2025"/>
    <n v="1"/>
    <s v="CPO"/>
    <x v="2"/>
  </r>
  <r>
    <s v="25-2-02349-4"/>
    <s v="BRINSON VS SMITH"/>
    <x v="1"/>
    <d v="2025-01-24T00:00:00"/>
    <n v="2025"/>
    <n v="1"/>
    <s v="CPO"/>
    <x v="0"/>
  </r>
  <r>
    <s v="25-2-02360-5"/>
    <s v="BRINSON VS LEWIS"/>
    <x v="1"/>
    <d v="2025-01-24T00:00:00"/>
    <n v="2025"/>
    <n v="1"/>
    <s v="CPO"/>
    <x v="2"/>
  </r>
  <r>
    <s v="25-2-02370-2"/>
    <s v="JOLLEY VS OLIN"/>
    <x v="1"/>
    <d v="2025-01-24T00:00:00"/>
    <n v="2025"/>
    <n v="1"/>
    <s v="CPO"/>
    <x v="0"/>
  </r>
  <r>
    <s v="25-2-02373-7"/>
    <s v="MCINROY VS OLIN"/>
    <x v="1"/>
    <d v="2025-01-24T00:00:00"/>
    <n v="2025"/>
    <n v="1"/>
    <s v="CPO"/>
    <x v="0"/>
  </r>
  <r>
    <s v="25-2-02378-8"/>
    <s v="CHANDARA VS HUGHES"/>
    <x v="0"/>
    <d v="2025-01-24T00:00:00"/>
    <n v="2025"/>
    <n v="1"/>
    <s v="CPO"/>
    <x v="2"/>
  </r>
  <r>
    <s v="25-2-02380-0"/>
    <s v="MINNICK VS ROGERS"/>
    <x v="1"/>
    <d v="2025-01-24T00:00:00"/>
    <n v="2025"/>
    <n v="1"/>
    <s v="CPO"/>
    <x v="2"/>
  </r>
  <r>
    <s v="25-2-02387-7"/>
    <s v="MEJIA VS RODRIGUEZ"/>
    <x v="0"/>
    <d v="2025-01-24T00:00:00"/>
    <n v="2025"/>
    <n v="1"/>
    <s v="CPO"/>
    <x v="0"/>
  </r>
  <r>
    <s v="25-2-02392-3"/>
    <s v="FARMER VS SHLAFER"/>
    <x v="0"/>
    <d v="2025-01-24T00:00:00"/>
    <n v="2025"/>
    <n v="1"/>
    <s v="CPO"/>
    <x v="5"/>
  </r>
  <r>
    <s v="25-2-02402-4"/>
    <s v="KAHLON ET ANO VS SIMPSON"/>
    <x v="1"/>
    <d v="2025-01-24T00:00:00"/>
    <n v="2025"/>
    <n v="1"/>
    <s v="CPO"/>
    <x v="0"/>
  </r>
  <r>
    <s v="25-2-02406-7"/>
    <s v="KAHLON VS SIMPSON"/>
    <x v="1"/>
    <d v="2025-01-24T00:00:00"/>
    <n v="2025"/>
    <n v="1"/>
    <s v="CPO"/>
    <x v="0"/>
  </r>
  <r>
    <s v="25-2-02407-5"/>
    <s v="KAHLON VS SIMPSON"/>
    <x v="1"/>
    <d v="2025-01-24T00:00:00"/>
    <n v="2025"/>
    <n v="1"/>
    <s v="CPO"/>
    <x v="0"/>
  </r>
  <r>
    <s v="25-2-02431-8"/>
    <s v="SLACK VS SLAUGHTER"/>
    <x v="1"/>
    <d v="2025-01-24T00:00:00"/>
    <n v="2025"/>
    <n v="1"/>
    <s v="CPO"/>
    <x v="0"/>
  </r>
  <r>
    <s v="25-2-02432-6"/>
    <s v="LIAO VS KERTH"/>
    <x v="0"/>
    <d v="2025-01-27T00:00:00"/>
    <n v="2025"/>
    <n v="1"/>
    <s v="CPO"/>
    <x v="0"/>
  </r>
  <r>
    <s v="25-2-02438-5"/>
    <s v="HAVOK VS HAVOK"/>
    <x v="0"/>
    <d v="2025-01-27T00:00:00"/>
    <n v="2025"/>
    <n v="1"/>
    <s v="CPO"/>
    <x v="2"/>
  </r>
  <r>
    <s v="25-2-02439-3"/>
    <s v="WINTERS VS MEREDITH"/>
    <x v="1"/>
    <d v="2025-01-27T00:00:00"/>
    <n v="2025"/>
    <n v="1"/>
    <s v="CPO"/>
    <x v="2"/>
  </r>
  <r>
    <s v="25-2-02441-5"/>
    <s v="STORDAHL VS VONBARGEN"/>
    <x v="0"/>
    <d v="2025-01-27T00:00:00"/>
    <n v="2025"/>
    <n v="1"/>
    <s v="CPO"/>
    <x v="0"/>
  </r>
  <r>
    <s v="25-2-02442-3"/>
    <s v="BARRICK VS LYONS"/>
    <x v="1"/>
    <d v="2025-01-27T00:00:00"/>
    <n v="2025"/>
    <n v="1"/>
    <s v="CPO"/>
    <x v="0"/>
  </r>
  <r>
    <s v="25-2-02443-1"/>
    <s v="LAMOREAUX VS BLAIR"/>
    <x v="1"/>
    <d v="2025-01-27T00:00:00"/>
    <n v="2025"/>
    <n v="1"/>
    <s v="CPO"/>
    <x v="2"/>
  </r>
  <r>
    <s v="25-2-02445-8"/>
    <s v="BARRICK VS LYONS"/>
    <x v="1"/>
    <d v="2025-01-27T00:00:00"/>
    <n v="2025"/>
    <n v="1"/>
    <s v="CPO"/>
    <x v="0"/>
  </r>
  <r>
    <s v="25-2-02446-6"/>
    <s v="REICHLIN VS LOPEZ"/>
    <x v="0"/>
    <d v="2025-01-27T00:00:00"/>
    <n v="2025"/>
    <n v="1"/>
    <s v="CPO"/>
    <x v="2"/>
  </r>
  <r>
    <s v="25-2-02447-4"/>
    <s v="OSORIO-ROSA VS OSORIO LOPEZ"/>
    <x v="0"/>
    <d v="2025-01-27T00:00:00"/>
    <n v="2025"/>
    <n v="1"/>
    <s v="CPO"/>
    <x v="2"/>
  </r>
  <r>
    <s v="25-2-02448-2"/>
    <s v="ERVIN VS LIPSKA"/>
    <x v="0"/>
    <d v="2025-01-27T00:00:00"/>
    <n v="2025"/>
    <n v="1"/>
    <s v="CPO"/>
    <x v="2"/>
  </r>
  <r>
    <s v="25-2-02449-1"/>
    <s v="HABTEMARIAM VS TESFAZGI"/>
    <x v="0"/>
    <d v="2025-01-27T00:00:00"/>
    <n v="2025"/>
    <n v="1"/>
    <s v="CPO"/>
    <x v="2"/>
  </r>
  <r>
    <s v="25-2-02451-2"/>
    <s v="ACUNA VS ACUNA"/>
    <x v="1"/>
    <d v="2025-01-27T00:00:00"/>
    <n v="2025"/>
    <n v="1"/>
    <s v="CPO"/>
    <x v="5"/>
  </r>
  <r>
    <s v="25-2-02452-1"/>
    <s v="DAVIS VS DAVIS"/>
    <x v="1"/>
    <d v="2025-01-27T00:00:00"/>
    <n v="2025"/>
    <n v="1"/>
    <s v="CPO"/>
    <x v="2"/>
  </r>
  <r>
    <s v="25-2-02455-5"/>
    <s v="SMITH-MONTOYA VS RAMIREZ"/>
    <x v="1"/>
    <d v="2025-01-27T00:00:00"/>
    <n v="2025"/>
    <n v="1"/>
    <s v="CPO"/>
    <x v="0"/>
  </r>
  <r>
    <s v="25-2-02457-1"/>
    <s v="ROSS VS MIKA"/>
    <x v="1"/>
    <d v="2025-01-27T00:00:00"/>
    <n v="2025"/>
    <n v="1"/>
    <s v="CPO"/>
    <x v="0"/>
  </r>
  <r>
    <s v="25-2-02468-7"/>
    <s v="ALEXANDER VS JENKINS"/>
    <x v="0"/>
    <d v="2025-01-27T00:00:00"/>
    <n v="2025"/>
    <n v="1"/>
    <s v="CPO"/>
    <x v="2"/>
  </r>
  <r>
    <s v="25-2-02470-9"/>
    <s v="BERRY VS ERICKSON"/>
    <x v="0"/>
    <d v="2025-01-27T00:00:00"/>
    <n v="2025"/>
    <n v="1"/>
    <s v="CPO"/>
    <x v="0"/>
  </r>
  <r>
    <s v="25-2-02474-1"/>
    <s v="SKARIN VS HAUS"/>
    <x v="1"/>
    <d v="2025-01-27T00:00:00"/>
    <n v="2025"/>
    <n v="1"/>
    <s v="CPO"/>
    <x v="2"/>
  </r>
  <r>
    <s v="25-2-02481-4"/>
    <s v="COLEMAN VS GARCIA"/>
    <x v="1"/>
    <d v="2025-01-27T00:00:00"/>
    <n v="2025"/>
    <n v="1"/>
    <s v="CPO"/>
    <x v="0"/>
  </r>
  <r>
    <s v="25-2-02486-5"/>
    <s v="CAREY VS REYNOLDS"/>
    <x v="0"/>
    <d v="2025-01-27T00:00:00"/>
    <n v="2025"/>
    <n v="1"/>
    <s v="CPO"/>
    <x v="2"/>
  </r>
  <r>
    <s v="25-2-02487-3"/>
    <s v="SEATTLE POLICE DEPARTMENT VS HERZBERG"/>
    <x v="0"/>
    <d v="2025-01-27T00:00:00"/>
    <n v="2025"/>
    <n v="1"/>
    <s v="XRP"/>
    <x v="4"/>
  </r>
  <r>
    <s v="25-2-02490-3"/>
    <s v="MA VS YANG"/>
    <x v="0"/>
    <d v="2025-01-27T00:00:00"/>
    <n v="2025"/>
    <n v="1"/>
    <s v="CPO"/>
    <x v="2"/>
  </r>
  <r>
    <s v="25-2-02491-1"/>
    <s v="CAREY VS WYRICK"/>
    <x v="0"/>
    <d v="2025-01-27T00:00:00"/>
    <n v="2025"/>
    <n v="1"/>
    <s v="CPO"/>
    <x v="0"/>
  </r>
  <r>
    <s v="25-2-02492-0"/>
    <s v="GOODENOUGH VS SAIENKO"/>
    <x v="0"/>
    <d v="2025-01-27T00:00:00"/>
    <n v="2025"/>
    <n v="1"/>
    <s v="CPO"/>
    <x v="2"/>
  </r>
  <r>
    <s v="25-2-02533-1"/>
    <s v="TRAYLOR VS PIERCE"/>
    <x v="0"/>
    <d v="2025-01-27T00:00:00"/>
    <n v="2025"/>
    <n v="1"/>
    <s v="CPO"/>
    <x v="0"/>
  </r>
  <r>
    <s v="25-2-02534-9"/>
    <s v="MITCHELL VS GOOD"/>
    <x v="1"/>
    <d v="2025-01-27T00:00:00"/>
    <n v="2025"/>
    <n v="1"/>
    <s v="CPO"/>
    <x v="2"/>
  </r>
  <r>
    <s v="25-2-02542-0"/>
    <s v="STORDAHL VS VONBARGEN"/>
    <x v="0"/>
    <d v="2025-01-27T00:00:00"/>
    <n v="2025"/>
    <n v="1"/>
    <s v="CPO"/>
    <x v="0"/>
  </r>
  <r>
    <s v="25-2-02546-2"/>
    <s v="HOLLEY VS DEERINGER"/>
    <x v="0"/>
    <d v="2025-01-27T00:00:00"/>
    <n v="2025"/>
    <n v="1"/>
    <s v="CPO"/>
    <x v="0"/>
  </r>
  <r>
    <s v="25-2-02548-9"/>
    <s v="HOLT VS WATSON"/>
    <x v="1"/>
    <d v="2025-01-27T00:00:00"/>
    <n v="2025"/>
    <n v="1"/>
    <s v="CPO"/>
    <x v="0"/>
  </r>
  <r>
    <s v="25-2-02549-7"/>
    <s v="HOLT VS YAMENS"/>
    <x v="1"/>
    <d v="2025-01-27T00:00:00"/>
    <n v="2025"/>
    <n v="1"/>
    <s v="CPO"/>
    <x v="0"/>
  </r>
  <r>
    <s v="25-2-02557-8"/>
    <s v="TIAN VS HUGHLEY"/>
    <x v="0"/>
    <d v="2025-01-27T00:00:00"/>
    <n v="2025"/>
    <n v="1"/>
    <s v="CPO"/>
    <x v="0"/>
  </r>
  <r>
    <s v="25-2-02565-9"/>
    <s v="JARATO ET ANO VS DOE"/>
    <x v="1"/>
    <d v="2025-01-27T00:00:00"/>
    <n v="2025"/>
    <n v="1"/>
    <s v="CPO"/>
    <x v="0"/>
  </r>
  <r>
    <s v="25-2-02575-6"/>
    <s v="HARRINGTON VS CARLSON"/>
    <x v="0"/>
    <d v="2025-01-28T00:00:00"/>
    <n v="2025"/>
    <n v="1"/>
    <s v="CPO"/>
    <x v="2"/>
  </r>
  <r>
    <s v="25-2-02580-2"/>
    <s v="SANDHER VS KAUR"/>
    <x v="1"/>
    <d v="2025-01-28T00:00:00"/>
    <n v="2025"/>
    <n v="1"/>
    <s v="CPO"/>
    <x v="1"/>
  </r>
  <r>
    <s v="25-2-02583-7"/>
    <s v="KOEPKE VS MAKOWSKI"/>
    <x v="0"/>
    <d v="2025-01-28T00:00:00"/>
    <n v="2025"/>
    <n v="1"/>
    <s v="CPO"/>
    <x v="1"/>
  </r>
  <r>
    <s v="25-2-02584-5"/>
    <s v="MONIKA VS KUMAR"/>
    <x v="1"/>
    <d v="2025-01-28T00:00:00"/>
    <n v="2025"/>
    <n v="1"/>
    <s v="CPO"/>
    <x v="2"/>
  </r>
  <r>
    <s v="25-2-02586-1"/>
    <s v="DAMPIER VS DAMPIER"/>
    <x v="0"/>
    <d v="2025-01-28T00:00:00"/>
    <n v="2025"/>
    <n v="1"/>
    <s v="CPO"/>
    <x v="2"/>
  </r>
  <r>
    <s v="25-2-02588-8"/>
    <s v="SANDHER VS KAUR"/>
    <x v="1"/>
    <d v="2025-01-28T00:00:00"/>
    <n v="2025"/>
    <n v="1"/>
    <s v="CPO"/>
    <x v="1"/>
  </r>
  <r>
    <s v="25-2-02590-0"/>
    <s v="SMITH VS TESFAY"/>
    <x v="0"/>
    <d v="2025-01-28T00:00:00"/>
    <n v="2025"/>
    <n v="1"/>
    <s v="CPO"/>
    <x v="2"/>
  </r>
  <r>
    <s v="25-2-02591-8"/>
    <s v="ACUNA VS ACUNA"/>
    <x v="1"/>
    <d v="2025-01-28T00:00:00"/>
    <n v="2025"/>
    <n v="1"/>
    <s v="CPO"/>
    <x v="2"/>
  </r>
  <r>
    <s v="25-2-02592-6"/>
    <s v="KEWA VS KEWA"/>
    <x v="0"/>
    <d v="2025-01-28T00:00:00"/>
    <n v="2025"/>
    <n v="1"/>
    <s v="CPO"/>
    <x v="0"/>
  </r>
  <r>
    <s v="25-2-02597-7"/>
    <s v="NYIRENDA VS NYIRENDA"/>
    <x v="1"/>
    <d v="2025-01-28T00:00:00"/>
    <n v="2025"/>
    <n v="1"/>
    <s v="CPO"/>
    <x v="0"/>
  </r>
  <r>
    <s v="25-2-02600-1"/>
    <s v="NYIRENDA VS NYIRENDA"/>
    <x v="1"/>
    <d v="2025-01-28T00:00:00"/>
    <n v="2025"/>
    <n v="1"/>
    <s v="CPO"/>
    <x v="0"/>
  </r>
  <r>
    <s v="25-2-02604-3"/>
    <s v="HANSEN VS ANDRADE"/>
    <x v="1"/>
    <d v="2025-01-28T00:00:00"/>
    <n v="2025"/>
    <n v="1"/>
    <s v="CPO"/>
    <x v="0"/>
  </r>
  <r>
    <s v="25-2-02615-9"/>
    <s v="BUTTAR VS BUTTAR"/>
    <x v="1"/>
    <d v="2025-01-28T00:00:00"/>
    <n v="2025"/>
    <n v="1"/>
    <s v="CPO"/>
    <x v="2"/>
  </r>
  <r>
    <s v="25-2-02624-8"/>
    <s v="ROCKCASTLE VS FLAHERTY"/>
    <x v="0"/>
    <d v="2025-01-28T00:00:00"/>
    <n v="2025"/>
    <n v="1"/>
    <s v="CPO"/>
    <x v="2"/>
  </r>
  <r>
    <s v="25-2-02628-1"/>
    <s v="SINGH VS KAUR"/>
    <x v="1"/>
    <d v="2025-01-28T00:00:00"/>
    <n v="2025"/>
    <n v="1"/>
    <s v="CPO"/>
    <x v="0"/>
  </r>
  <r>
    <s v="25-2-02633-7"/>
    <s v="SINGH VS SINGH"/>
    <x v="1"/>
    <d v="2025-01-28T00:00:00"/>
    <n v="2025"/>
    <n v="1"/>
    <s v="CPO"/>
    <x v="0"/>
  </r>
  <r>
    <s v="25-2-02634-5"/>
    <s v="CAMERON VS RAU"/>
    <x v="1"/>
    <d v="2025-01-28T00:00:00"/>
    <n v="2025"/>
    <n v="1"/>
    <s v="CPO"/>
    <x v="0"/>
  </r>
  <r>
    <s v="25-2-02636-1"/>
    <s v="LEGATT VS MOEHRING"/>
    <x v="0"/>
    <d v="2025-01-28T00:00:00"/>
    <n v="2025"/>
    <n v="1"/>
    <s v="CPO"/>
    <x v="1"/>
  </r>
  <r>
    <s v="25-2-02638-8"/>
    <s v="RYMAN VS STAROVA"/>
    <x v="0"/>
    <d v="2025-01-27T00:00:00"/>
    <n v="2025"/>
    <n v="1"/>
    <s v="CPO"/>
    <x v="2"/>
  </r>
  <r>
    <s v="25-2-02639-6"/>
    <s v="MURAKAMI VS MURAKAMI"/>
    <x v="0"/>
    <d v="2025-01-28T00:00:00"/>
    <n v="2025"/>
    <n v="1"/>
    <s v="CPO"/>
    <x v="2"/>
  </r>
  <r>
    <s v="25-2-02644-2"/>
    <s v="DIALLO VS ALLEN"/>
    <x v="0"/>
    <d v="2025-01-28T00:00:00"/>
    <n v="2025"/>
    <n v="1"/>
    <s v="CPO"/>
    <x v="2"/>
  </r>
  <r>
    <s v="25-2-02656-6"/>
    <s v="TSERENPILJEE VS DAGAMJAV"/>
    <x v="0"/>
    <d v="2025-01-28T00:00:00"/>
    <n v="2025"/>
    <n v="1"/>
    <s v="CPO"/>
    <x v="2"/>
  </r>
  <r>
    <s v="25-2-02657-4"/>
    <s v="MOHAMED VS ABDI"/>
    <x v="0"/>
    <d v="2025-01-28T00:00:00"/>
    <n v="2025"/>
    <n v="1"/>
    <s v="CPO"/>
    <x v="2"/>
  </r>
  <r>
    <s v="25-2-02658-2"/>
    <s v="DU VS LAMB"/>
    <x v="0"/>
    <d v="2025-01-28T00:00:00"/>
    <n v="2025"/>
    <n v="1"/>
    <s v="CPO"/>
    <x v="2"/>
  </r>
  <r>
    <s v="25-2-02659-1"/>
    <s v="CUVILLIER OBO VS WILLIAMS"/>
    <x v="0"/>
    <d v="2025-01-28T00:00:00"/>
    <n v="2025"/>
    <n v="1"/>
    <s v="CPO"/>
    <x v="5"/>
  </r>
  <r>
    <s v="25-2-02664-7"/>
    <s v="SANCHEZ ARAMBULA VS SANZHEZ-CRUZ"/>
    <x v="1"/>
    <d v="2025-01-28T00:00:00"/>
    <n v="2025"/>
    <n v="1"/>
    <s v="CPO"/>
    <x v="2"/>
  </r>
  <r>
    <s v="25-2-02666-3"/>
    <s v="MACMILLAN VS HAWKINS"/>
    <x v="1"/>
    <d v="2025-01-28T00:00:00"/>
    <n v="2025"/>
    <n v="1"/>
    <s v="CPO"/>
    <x v="2"/>
  </r>
  <r>
    <s v="25-2-02674-4"/>
    <s v="ELENTUKH VS ELENTUKH"/>
    <x v="0"/>
    <d v="2025-01-28T00:00:00"/>
    <n v="2025"/>
    <n v="1"/>
    <s v="CPO"/>
    <x v="2"/>
  </r>
  <r>
    <s v="25-2-02677-9"/>
    <s v="GRAY VS THOMAS"/>
    <x v="0"/>
    <d v="2025-01-28T00:00:00"/>
    <n v="2025"/>
    <n v="1"/>
    <s v="CPO"/>
    <x v="2"/>
  </r>
  <r>
    <s v="25-2-02685-0"/>
    <s v="LAING VS TUCKER"/>
    <x v="1"/>
    <d v="2025-01-28T00:00:00"/>
    <n v="2025"/>
    <n v="1"/>
    <s v="CPO"/>
    <x v="0"/>
  </r>
  <r>
    <s v="25-2-02690-6"/>
    <s v="ALCORN VS STEWARD"/>
    <x v="0"/>
    <d v="2025-01-28T00:00:00"/>
    <n v="2025"/>
    <n v="1"/>
    <s v="CPO"/>
    <x v="0"/>
  </r>
  <r>
    <s v="25-2-02706-6"/>
    <s v="BRADY ASKEVOLD VS GILCHRIST"/>
    <x v="0"/>
    <d v="2025-01-28T00:00:00"/>
    <n v="2025"/>
    <n v="1"/>
    <s v="CPO"/>
    <x v="2"/>
  </r>
  <r>
    <s v="25-2-02714-7"/>
    <s v="STEPHENS VS CANTER"/>
    <x v="0"/>
    <d v="2025-01-29T00:00:00"/>
    <n v="2025"/>
    <n v="1"/>
    <s v="CPO"/>
    <x v="0"/>
  </r>
  <r>
    <s v="25-2-02718-0"/>
    <s v="CLARK VS WERLE"/>
    <x v="1"/>
    <d v="2025-01-29T00:00:00"/>
    <n v="2025"/>
    <n v="1"/>
    <s v="CPO"/>
    <x v="0"/>
  </r>
  <r>
    <s v="25-2-02722-8"/>
    <s v="BARBEE VS AZCARATE"/>
    <x v="0"/>
    <d v="2025-01-29T00:00:00"/>
    <n v="2025"/>
    <n v="1"/>
    <s v="CPO"/>
    <x v="2"/>
  </r>
  <r>
    <s v="25-2-02730-9"/>
    <s v="FRENCH VS COLTMAN"/>
    <x v="1"/>
    <d v="2025-01-29T00:00:00"/>
    <n v="2025"/>
    <n v="1"/>
    <s v="CPO"/>
    <x v="0"/>
  </r>
  <r>
    <s v="25-2-02786-4"/>
    <s v="IVANOVA VS IVANOV"/>
    <x v="0"/>
    <d v="2025-01-29T00:00:00"/>
    <n v="2025"/>
    <n v="1"/>
    <s v="CPO"/>
    <x v="2"/>
  </r>
  <r>
    <s v="25-2-02790-2"/>
    <s v="HENDERLING VS WHITMORE"/>
    <x v="1"/>
    <d v="2025-01-29T00:00:00"/>
    <n v="2025"/>
    <n v="1"/>
    <s v="CPO"/>
    <x v="2"/>
  </r>
  <r>
    <s v="25-2-02814-3"/>
    <s v="CARPENTER VS ANDERSON"/>
    <x v="0"/>
    <d v="2025-01-29T00:00:00"/>
    <n v="2025"/>
    <n v="1"/>
    <s v="CPO"/>
    <x v="0"/>
  </r>
  <r>
    <s v="25-2-02817-8"/>
    <s v="CANALES VS GUDINO GUTIERREZ JR"/>
    <x v="1"/>
    <d v="2025-01-29T00:00:00"/>
    <n v="2025"/>
    <n v="1"/>
    <s v="CPO"/>
    <x v="0"/>
  </r>
  <r>
    <s v="25-2-02830-5"/>
    <s v="SANCHEZ FLORES VS QUITO"/>
    <x v="1"/>
    <d v="2025-01-29T00:00:00"/>
    <n v="2025"/>
    <n v="1"/>
    <s v="CPO"/>
    <x v="0"/>
  </r>
  <r>
    <s v="25-2-02832-1"/>
    <s v="GOSSETT VS BRASIER"/>
    <x v="1"/>
    <d v="2025-01-29T00:00:00"/>
    <n v="2025"/>
    <n v="1"/>
    <s v="CPO"/>
    <x v="0"/>
  </r>
  <r>
    <s v="25-2-02845-3"/>
    <s v="ARELLANO VS HODSON"/>
    <x v="0"/>
    <d v="2025-01-29T00:00:00"/>
    <n v="2025"/>
    <n v="1"/>
    <s v="CPO"/>
    <x v="0"/>
  </r>
  <r>
    <s v="25-2-02852-6"/>
    <s v="OZAWA VS BLUE"/>
    <x v="1"/>
    <d v="2025-01-29T00:00:00"/>
    <n v="2025"/>
    <n v="1"/>
    <s v="CPO"/>
    <x v="2"/>
  </r>
  <r>
    <s v="25-2-02853-4"/>
    <s v="ARELLANO VS CLARK"/>
    <x v="0"/>
    <d v="2025-01-29T00:00:00"/>
    <n v="2025"/>
    <n v="1"/>
    <s v="CPO"/>
    <x v="0"/>
  </r>
  <r>
    <s v="25-2-02859-3"/>
    <s v="ARELLANO VS WARREN"/>
    <x v="0"/>
    <d v="2025-01-29T00:00:00"/>
    <n v="2025"/>
    <n v="1"/>
    <s v="CPO"/>
    <x v="0"/>
  </r>
  <r>
    <s v="25-2-02881-0"/>
    <s v="FOSTER-WITTIG VS RODRIGUEZ"/>
    <x v="0"/>
    <d v="2025-01-30T00:00:00"/>
    <n v="2025"/>
    <n v="1"/>
    <s v="CPO"/>
    <x v="2"/>
  </r>
  <r>
    <s v="25-2-02884-4"/>
    <s v="LIPSKA VS LIPSKA"/>
    <x v="0"/>
    <d v="2025-01-29T00:00:00"/>
    <n v="2025"/>
    <n v="1"/>
    <s v="CPO"/>
    <x v="5"/>
  </r>
  <r>
    <s v="25-2-02906-9"/>
    <s v="DEOL VS BOCKMIER"/>
    <x v="0"/>
    <d v="2025-01-30T00:00:00"/>
    <n v="2025"/>
    <n v="1"/>
    <s v="CPO"/>
    <x v="2"/>
  </r>
  <r>
    <s v="25-2-02912-3"/>
    <s v="HOWARD VS BAHNSEN"/>
    <x v="1"/>
    <d v="2025-01-30T00:00:00"/>
    <n v="2025"/>
    <n v="1"/>
    <s v="CPO"/>
    <x v="0"/>
  </r>
  <r>
    <s v="25-2-02913-1"/>
    <s v="HOWARD VS BAHNSEN"/>
    <x v="1"/>
    <d v="2025-01-30T00:00:00"/>
    <n v="2025"/>
    <n v="1"/>
    <s v="CPO"/>
    <x v="0"/>
  </r>
  <r>
    <s v="25-2-02915-8"/>
    <s v="THOMAS VS GRAY"/>
    <x v="1"/>
    <d v="2025-01-30T00:00:00"/>
    <n v="2025"/>
    <n v="1"/>
    <s v="CPO"/>
    <x v="2"/>
  </r>
  <r>
    <s v="25-2-02917-4"/>
    <s v="DEJAS VS ENDAYLALU"/>
    <x v="1"/>
    <d v="2025-01-30T00:00:00"/>
    <n v="2025"/>
    <n v="1"/>
    <s v="CPO"/>
    <x v="0"/>
  </r>
  <r>
    <s v="25-2-02929-8"/>
    <s v="SIMPSON VS BAKER"/>
    <x v="0"/>
    <d v="2025-01-30T00:00:00"/>
    <n v="2025"/>
    <n v="1"/>
    <s v="CPO"/>
    <x v="0"/>
  </r>
  <r>
    <s v="25-2-02935-2"/>
    <s v="KELLAR VS JOYNER"/>
    <x v="0"/>
    <d v="2025-01-30T00:00:00"/>
    <n v="2025"/>
    <n v="1"/>
    <s v="CPO"/>
    <x v="2"/>
  </r>
  <r>
    <s v="25-2-02938-7"/>
    <s v="ROJAS VS RODRIGUEZ"/>
    <x v="1"/>
    <d v="2025-01-30T00:00:00"/>
    <n v="2025"/>
    <n v="1"/>
    <s v="CPO"/>
    <x v="2"/>
  </r>
  <r>
    <s v="25-2-02940-9"/>
    <s v="SANDHU VS PRINCE"/>
    <x v="1"/>
    <d v="2025-01-30T00:00:00"/>
    <n v="2025"/>
    <n v="1"/>
    <s v="CPO"/>
    <x v="0"/>
  </r>
  <r>
    <s v="25-2-02947-6"/>
    <s v="INLOW VS JACK"/>
    <x v="1"/>
    <d v="2025-01-30T00:00:00"/>
    <n v="2025"/>
    <n v="1"/>
    <s v="CPO"/>
    <x v="3"/>
  </r>
  <r>
    <s v="25-2-02955-7"/>
    <s v="FLOYD VS TAYLOR"/>
    <x v="0"/>
    <d v="2025-01-30T00:00:00"/>
    <n v="2025"/>
    <n v="1"/>
    <s v="CPO"/>
    <x v="2"/>
  </r>
  <r>
    <s v="25-2-02962-0"/>
    <s v="NARDO VS SASNETT"/>
    <x v="0"/>
    <d v="2025-01-30T00:00:00"/>
    <n v="2025"/>
    <n v="1"/>
    <s v="CPO"/>
    <x v="2"/>
  </r>
  <r>
    <s v="25-2-02967-1"/>
    <s v="JENKEL VS ORSO-HIGHSTREET"/>
    <x v="0"/>
    <d v="2025-01-30T00:00:00"/>
    <n v="2025"/>
    <n v="1"/>
    <s v="CPO"/>
    <x v="2"/>
  </r>
  <r>
    <s v="25-2-02980-8"/>
    <s v="MERRYFIELD VS MERRYFIELD"/>
    <x v="1"/>
    <d v="2025-01-31T00:00:00"/>
    <n v="2025"/>
    <n v="1"/>
    <s v="CPO"/>
    <x v="2"/>
  </r>
  <r>
    <s v="25-2-02982-4"/>
    <s v="VAZQUEZ VS VALENZUELA VALENCIA"/>
    <x v="1"/>
    <d v="2025-01-31T00:00:00"/>
    <n v="2025"/>
    <n v="1"/>
    <s v="CPO"/>
    <x v="2"/>
  </r>
  <r>
    <s v="25-2-02986-7"/>
    <s v="GIESSEN AKA VS WILLIAMS AKA"/>
    <x v="1"/>
    <d v="2025-01-31T00:00:00"/>
    <n v="2025"/>
    <n v="1"/>
    <s v="CPO"/>
    <x v="2"/>
  </r>
  <r>
    <s v="25-2-02990-5"/>
    <s v="RODRIGUEZ JIMENEZ VS JERONIMO"/>
    <x v="1"/>
    <d v="2025-01-31T00:00:00"/>
    <n v="2025"/>
    <n v="1"/>
    <s v="CPO"/>
    <x v="3"/>
  </r>
  <r>
    <s v="25-2-02993-0"/>
    <s v="WOODWARD VS FORT"/>
    <x v="0"/>
    <d v="2025-01-31T00:00:00"/>
    <n v="2025"/>
    <n v="1"/>
    <s v="CPO"/>
    <x v="0"/>
  </r>
  <r>
    <s v="25-2-02995-6"/>
    <s v="PACHECO-ROBLES VS CORTES-MENDOZA"/>
    <x v="1"/>
    <d v="2025-01-31T00:00:00"/>
    <n v="2025"/>
    <n v="1"/>
    <s v="CPO"/>
    <x v="2"/>
  </r>
  <r>
    <s v="25-2-02999-9"/>
    <s v="CRUZ VS RYKER"/>
    <x v="1"/>
    <d v="2025-01-31T00:00:00"/>
    <n v="2025"/>
    <n v="1"/>
    <s v="CPO"/>
    <x v="2"/>
  </r>
  <r>
    <s v="25-2-03025-3"/>
    <s v="KUBOTA VS VORAPHETH"/>
    <x v="0"/>
    <d v="2025-01-31T00:00:00"/>
    <n v="2025"/>
    <n v="1"/>
    <s v="CPO"/>
    <x v="5"/>
  </r>
  <r>
    <s v="25-2-03028-8"/>
    <s v="SHARMARKE VS DUKULY"/>
    <x v="1"/>
    <d v="2025-01-31T00:00:00"/>
    <n v="2025"/>
    <n v="1"/>
    <s v="CPO"/>
    <x v="0"/>
  </r>
  <r>
    <s v="25-2-03030-0"/>
    <s v="WOODWARD VS HEADD"/>
    <x v="0"/>
    <d v="2025-01-31T00:00:00"/>
    <n v="2025"/>
    <n v="1"/>
    <s v="CPO"/>
    <x v="0"/>
  </r>
  <r>
    <s v="25-2-03041-5"/>
    <s v="TASSEW VS ASFAW"/>
    <x v="1"/>
    <d v="2025-01-31T00:00:00"/>
    <n v="2025"/>
    <n v="1"/>
    <s v="CPO"/>
    <x v="0"/>
  </r>
  <r>
    <s v="25-2-03043-1"/>
    <s v="PRINCE VS SANDHU"/>
    <x v="0"/>
    <d v="2025-01-31T00:00:00"/>
    <n v="2025"/>
    <n v="1"/>
    <s v="CPO"/>
    <x v="0"/>
  </r>
  <r>
    <s v="25-2-03056-3"/>
    <s v="GONZALEZ OROSCO VS PEREZ QUINTERO"/>
    <x v="1"/>
    <d v="2025-01-31T00:00:00"/>
    <n v="2025"/>
    <n v="1"/>
    <s v="CPO"/>
    <x v="2"/>
  </r>
  <r>
    <s v="25-2-03064-4"/>
    <s v="MERRYFIELD VS MERRYFIELD"/>
    <x v="1"/>
    <d v="2025-01-31T00:00:00"/>
    <n v="2025"/>
    <n v="1"/>
    <s v="CPO"/>
    <x v="0"/>
  </r>
  <r>
    <s v="25-2-03080-6"/>
    <s v="TAHMASEBI VS MOHAMMADI"/>
    <x v="1"/>
    <d v="2025-01-31T00:00:00"/>
    <n v="2025"/>
    <n v="1"/>
    <s v="CPO"/>
    <x v="2"/>
  </r>
  <r>
    <s v="25-2-03083-1"/>
    <s v="WOODWARD VS FORT"/>
    <x v="0"/>
    <d v="2025-01-31T00:00:00"/>
    <n v="2025"/>
    <n v="1"/>
    <s v="CPO"/>
    <x v="0"/>
  </r>
  <r>
    <s v="25-2-03085-7"/>
    <s v="AVERY VS MITCHELL"/>
    <x v="1"/>
    <d v="2025-01-31T00:00:00"/>
    <n v="2025"/>
    <n v="1"/>
    <s v="CPO"/>
    <x v="2"/>
  </r>
  <r>
    <s v="25-2-03092-0"/>
    <s v="CURRIE VS WASUGE"/>
    <x v="1"/>
    <d v="2025-01-31T00:00:00"/>
    <n v="2025"/>
    <n v="1"/>
    <s v="CPO"/>
    <x v="0"/>
  </r>
  <r>
    <s v="25-2-03115-2"/>
    <s v="WOODWARD VS HEADD"/>
    <x v="0"/>
    <d v="2025-01-31T00:00:00"/>
    <n v="2025"/>
    <n v="1"/>
    <s v="CPO"/>
    <x v="0"/>
  </r>
  <r>
    <s v="25-2-03120-9"/>
    <s v="TULLIS VS SPEARS"/>
    <x v="0"/>
    <d v="2025-01-31T00:00:00"/>
    <n v="2025"/>
    <n v="1"/>
    <s v="CPO"/>
    <x v="2"/>
  </r>
  <r>
    <m/>
    <m/>
    <x v="2"/>
    <m/>
    <m/>
    <m/>
    <m/>
    <x v="7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8D572FB-1117-48E0-AB18-798252D2032E}" name="PivotTable1" cacheId="3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L2:P4" firstHeaderRow="1" firstDataRow="2" firstDataCol="1"/>
  <pivotFields count="8">
    <pivotField dataField="1" showAll="0"/>
    <pivotField showAll="0"/>
    <pivotField axis="axisCol" showAll="0">
      <items count="4">
        <item x="1"/>
        <item x="0"/>
        <item x="2"/>
        <item t="default"/>
      </items>
    </pivotField>
    <pivotField showAll="0"/>
    <pivotField showAll="0"/>
    <pivotField showAll="0"/>
    <pivotField showAll="0"/>
    <pivotField showAll="0">
      <items count="9">
        <item x="2"/>
        <item x="6"/>
        <item x="0"/>
        <item x="1"/>
        <item x="3"/>
        <item x="5"/>
        <item x="4"/>
        <item h="1" x="7"/>
        <item t="default"/>
      </items>
    </pivotField>
  </pivotFields>
  <rowItems count="1">
    <i/>
  </rowItems>
  <colFields count="1">
    <field x="2"/>
  </colFields>
  <colItems count="4">
    <i>
      <x/>
    </i>
    <i>
      <x v="1"/>
    </i>
    <i>
      <x v="2"/>
    </i>
    <i t="grand">
      <x/>
    </i>
  </colItems>
  <dataFields count="1">
    <dataField name="Count of caseNumber" fld="0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64DD90-B41A-4F59-A505-944364361542}">
  <dimension ref="A1:U106"/>
  <sheetViews>
    <sheetView tabSelected="1" zoomScale="90" zoomScaleNormal="90" workbookViewId="0">
      <pane xSplit="1" ySplit="4" topLeftCell="B77" activePane="bottomRight" state="frozen"/>
      <selection pane="topRight" activeCell="B1" sqref="B1"/>
      <selection pane="bottomLeft" activeCell="A5" sqref="A5"/>
      <selection pane="bottomRight" activeCell="X82" sqref="X82"/>
    </sheetView>
  </sheetViews>
  <sheetFormatPr defaultRowHeight="14.4" x14ac:dyDescent="0.3"/>
  <cols>
    <col min="1" max="1" width="14.88671875" style="1" customWidth="1"/>
    <col min="2" max="11" width="6.33203125" customWidth="1"/>
    <col min="12" max="12" width="3.109375" customWidth="1"/>
    <col min="13" max="13" width="14.33203125" customWidth="1"/>
    <col min="14" max="16" width="13.44140625" customWidth="1"/>
    <col min="17" max="17" width="3.5546875" customWidth="1"/>
    <col min="19" max="19" width="18.6640625" customWidth="1"/>
    <col min="20" max="20" width="16.5546875" customWidth="1"/>
  </cols>
  <sheetData>
    <row r="1" spans="1:21" ht="18" x14ac:dyDescent="0.35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</row>
    <row r="2" spans="1:21" ht="15.6" x14ac:dyDescent="0.3">
      <c r="A2" s="32" t="s">
        <v>46</v>
      </c>
      <c r="B2" s="32"/>
      <c r="C2" s="32"/>
      <c r="D2" s="32"/>
      <c r="E2" s="32"/>
      <c r="F2" s="32"/>
      <c r="G2" s="32"/>
      <c r="H2" s="32"/>
      <c r="I2" s="32"/>
      <c r="J2" s="32"/>
      <c r="K2" s="32"/>
    </row>
    <row r="3" spans="1:21" x14ac:dyDescent="0.3">
      <c r="A3" s="30" t="s">
        <v>1</v>
      </c>
      <c r="B3" s="30"/>
      <c r="C3" s="30"/>
      <c r="D3" s="30"/>
      <c r="E3" s="30"/>
      <c r="F3" s="30"/>
      <c r="G3" s="30"/>
      <c r="H3" s="30"/>
      <c r="I3" s="30"/>
      <c r="J3" s="30"/>
      <c r="K3" s="30"/>
      <c r="M3" s="31" t="s">
        <v>2</v>
      </c>
      <c r="N3" s="31"/>
      <c r="O3" s="31"/>
      <c r="P3" s="31"/>
      <c r="Q3" s="1"/>
      <c r="R3" s="1"/>
      <c r="S3" s="1"/>
      <c r="T3" s="1"/>
      <c r="U3" s="1"/>
    </row>
    <row r="4" spans="1:21" x14ac:dyDescent="0.3">
      <c r="A4" s="2" t="s">
        <v>3</v>
      </c>
      <c r="B4" s="3" t="s">
        <v>4</v>
      </c>
      <c r="C4" s="3" t="s">
        <v>5</v>
      </c>
      <c r="D4" s="3" t="s">
        <v>6</v>
      </c>
      <c r="E4" s="3" t="s">
        <v>7</v>
      </c>
      <c r="F4" s="3" t="s">
        <v>8</v>
      </c>
      <c r="G4" s="3" t="s">
        <v>9</v>
      </c>
      <c r="H4" s="3" t="s">
        <v>10</v>
      </c>
      <c r="I4" s="3" t="s">
        <v>11</v>
      </c>
      <c r="J4" s="3" t="s">
        <v>12</v>
      </c>
      <c r="K4" s="3" t="s">
        <v>13</v>
      </c>
      <c r="M4" s="4" t="s">
        <v>3</v>
      </c>
      <c r="N4" s="5" t="s">
        <v>44</v>
      </c>
      <c r="O4" s="5" t="s">
        <v>14</v>
      </c>
      <c r="P4" s="5" t="s">
        <v>13</v>
      </c>
      <c r="R4" s="6" t="s">
        <v>15</v>
      </c>
      <c r="S4" s="6" t="s">
        <v>47</v>
      </c>
      <c r="T4" s="6" t="s">
        <v>16</v>
      </c>
    </row>
    <row r="5" spans="1:21" x14ac:dyDescent="0.3">
      <c r="A5" s="7" t="s">
        <v>17</v>
      </c>
      <c r="B5" s="2">
        <f>SUM(B6:B17)</f>
        <v>2887</v>
      </c>
      <c r="C5" s="2">
        <v>0</v>
      </c>
      <c r="D5" s="2">
        <v>23</v>
      </c>
      <c r="E5" s="2">
        <v>579</v>
      </c>
      <c r="F5" s="2">
        <v>97</v>
      </c>
      <c r="G5" s="2">
        <v>121</v>
      </c>
      <c r="H5" s="2">
        <v>172</v>
      </c>
      <c r="I5" s="2">
        <v>65</v>
      </c>
      <c r="J5" s="2">
        <v>2</v>
      </c>
      <c r="K5" s="2">
        <v>3946</v>
      </c>
      <c r="M5" s="8" t="s">
        <v>17</v>
      </c>
      <c r="N5" s="4">
        <v>2328</v>
      </c>
      <c r="O5" s="4">
        <v>1618</v>
      </c>
      <c r="P5" s="4">
        <v>3946</v>
      </c>
      <c r="R5" s="9">
        <v>2019</v>
      </c>
      <c r="S5" s="10">
        <f>P5</f>
        <v>3946</v>
      </c>
      <c r="T5" s="11">
        <f>S5/12</f>
        <v>328.83333333333331</v>
      </c>
    </row>
    <row r="6" spans="1:21" x14ac:dyDescent="0.3">
      <c r="A6" s="3" t="s">
        <v>18</v>
      </c>
      <c r="B6" s="12">
        <v>247</v>
      </c>
      <c r="C6" s="12"/>
      <c r="D6" s="12">
        <v>2</v>
      </c>
      <c r="E6" s="12">
        <v>45</v>
      </c>
      <c r="F6" s="12">
        <v>11</v>
      </c>
      <c r="G6" s="12">
        <v>11</v>
      </c>
      <c r="H6" s="12">
        <v>23</v>
      </c>
      <c r="I6" s="12">
        <v>2</v>
      </c>
      <c r="J6" s="12"/>
      <c r="K6" s="12">
        <v>341</v>
      </c>
      <c r="M6" s="5" t="s">
        <v>18</v>
      </c>
      <c r="N6" s="13">
        <v>200</v>
      </c>
      <c r="O6" s="13">
        <v>141</v>
      </c>
      <c r="P6" s="13">
        <v>341</v>
      </c>
      <c r="R6" s="10">
        <v>2020</v>
      </c>
      <c r="S6" s="10">
        <f>P18</f>
        <v>3732</v>
      </c>
      <c r="T6" s="11">
        <f t="shared" ref="T6:T9" si="0">S6/12</f>
        <v>311</v>
      </c>
    </row>
    <row r="7" spans="1:21" x14ac:dyDescent="0.3">
      <c r="A7" s="3" t="s">
        <v>19</v>
      </c>
      <c r="B7" s="12">
        <v>178</v>
      </c>
      <c r="C7" s="12"/>
      <c r="D7" s="12">
        <v>2</v>
      </c>
      <c r="E7" s="12">
        <v>33</v>
      </c>
      <c r="F7" s="12">
        <v>5</v>
      </c>
      <c r="G7" s="12">
        <v>9</v>
      </c>
      <c r="H7" s="12">
        <v>12</v>
      </c>
      <c r="I7" s="12">
        <v>4</v>
      </c>
      <c r="J7" s="12"/>
      <c r="K7" s="12">
        <v>243</v>
      </c>
      <c r="M7" s="5" t="s">
        <v>19</v>
      </c>
      <c r="N7" s="13">
        <v>148</v>
      </c>
      <c r="O7" s="13">
        <v>95</v>
      </c>
      <c r="P7" s="13">
        <v>243</v>
      </c>
      <c r="R7" s="10">
        <v>2021</v>
      </c>
      <c r="S7" s="10">
        <f>P31</f>
        <v>3495</v>
      </c>
      <c r="T7" s="11">
        <f t="shared" si="0"/>
        <v>291.25</v>
      </c>
    </row>
    <row r="8" spans="1:21" x14ac:dyDescent="0.3">
      <c r="A8" s="3" t="s">
        <v>20</v>
      </c>
      <c r="B8" s="12">
        <v>220</v>
      </c>
      <c r="C8" s="12"/>
      <c r="D8" s="12">
        <v>2</v>
      </c>
      <c r="E8" s="12">
        <v>53</v>
      </c>
      <c r="F8" s="12">
        <v>6</v>
      </c>
      <c r="G8" s="12">
        <v>12</v>
      </c>
      <c r="H8" s="12">
        <v>17</v>
      </c>
      <c r="I8" s="12">
        <v>6</v>
      </c>
      <c r="J8" s="12"/>
      <c r="K8" s="12">
        <v>316</v>
      </c>
      <c r="M8" s="5" t="s">
        <v>20</v>
      </c>
      <c r="N8" s="13">
        <v>182</v>
      </c>
      <c r="O8" s="13">
        <v>134</v>
      </c>
      <c r="P8" s="13">
        <v>316</v>
      </c>
      <c r="R8" s="10">
        <v>2022</v>
      </c>
      <c r="S8" s="10">
        <f>P44</f>
        <v>4028</v>
      </c>
      <c r="T8" s="11">
        <f t="shared" si="0"/>
        <v>335.66666666666669</v>
      </c>
    </row>
    <row r="9" spans="1:21" x14ac:dyDescent="0.3">
      <c r="A9" s="3" t="s">
        <v>21</v>
      </c>
      <c r="B9" s="12">
        <v>256</v>
      </c>
      <c r="C9" s="12"/>
      <c r="D9" s="12"/>
      <c r="E9" s="12">
        <v>37</v>
      </c>
      <c r="F9" s="12">
        <v>9</v>
      </c>
      <c r="G9" s="12">
        <v>7</v>
      </c>
      <c r="H9" s="12">
        <v>10</v>
      </c>
      <c r="I9" s="12">
        <v>4</v>
      </c>
      <c r="J9" s="12"/>
      <c r="K9" s="12">
        <v>323</v>
      </c>
      <c r="M9" s="5" t="s">
        <v>21</v>
      </c>
      <c r="N9" s="13">
        <v>184</v>
      </c>
      <c r="O9" s="13">
        <v>139</v>
      </c>
      <c r="P9" s="13">
        <v>323</v>
      </c>
      <c r="R9" s="10">
        <v>2023</v>
      </c>
      <c r="S9" s="10">
        <f>P57</f>
        <v>5069</v>
      </c>
      <c r="T9" s="11">
        <f t="shared" si="0"/>
        <v>422.41666666666669</v>
      </c>
    </row>
    <row r="10" spans="1:21" x14ac:dyDescent="0.3">
      <c r="A10" s="3" t="s">
        <v>22</v>
      </c>
      <c r="B10" s="12">
        <v>259</v>
      </c>
      <c r="C10" s="12"/>
      <c r="D10" s="12">
        <v>9</v>
      </c>
      <c r="E10" s="12">
        <v>62</v>
      </c>
      <c r="F10" s="12">
        <v>13</v>
      </c>
      <c r="G10" s="12">
        <v>15</v>
      </c>
      <c r="H10" s="12">
        <v>12</v>
      </c>
      <c r="I10" s="12">
        <v>5</v>
      </c>
      <c r="J10" s="12"/>
      <c r="K10" s="12">
        <v>375</v>
      </c>
      <c r="M10" s="5" t="s">
        <v>22</v>
      </c>
      <c r="N10" s="13">
        <v>214</v>
      </c>
      <c r="O10" s="13">
        <v>161</v>
      </c>
      <c r="P10" s="13">
        <v>375</v>
      </c>
      <c r="R10" s="10">
        <v>2024</v>
      </c>
      <c r="S10" s="10">
        <f>P70</f>
        <v>5557</v>
      </c>
      <c r="T10" s="11">
        <f>AVERAGE(P71:P82)</f>
        <v>463.08333333333331</v>
      </c>
    </row>
    <row r="11" spans="1:21" x14ac:dyDescent="0.3">
      <c r="A11" s="3" t="s">
        <v>23</v>
      </c>
      <c r="B11" s="12">
        <v>258</v>
      </c>
      <c r="C11" s="12"/>
      <c r="D11" s="12"/>
      <c r="E11" s="12">
        <v>44</v>
      </c>
      <c r="F11" s="12">
        <v>11</v>
      </c>
      <c r="G11" s="12">
        <v>7</v>
      </c>
      <c r="H11" s="12">
        <v>15</v>
      </c>
      <c r="I11" s="12">
        <v>2</v>
      </c>
      <c r="J11" s="12"/>
      <c r="K11" s="12">
        <v>337</v>
      </c>
      <c r="M11" s="5" t="s">
        <v>23</v>
      </c>
      <c r="N11" s="13">
        <v>191</v>
      </c>
      <c r="O11" s="13">
        <v>146</v>
      </c>
      <c r="P11" s="13">
        <v>337</v>
      </c>
      <c r="R11" s="10">
        <v>2025</v>
      </c>
      <c r="S11" s="10">
        <f>P83</f>
        <v>570</v>
      </c>
      <c r="T11" s="11">
        <f>AVERAGE(P84:P95)</f>
        <v>570</v>
      </c>
    </row>
    <row r="12" spans="1:21" x14ac:dyDescent="0.3">
      <c r="A12" s="3" t="s">
        <v>24</v>
      </c>
      <c r="B12" s="12">
        <v>259</v>
      </c>
      <c r="C12" s="12"/>
      <c r="D12" s="12">
        <v>3</v>
      </c>
      <c r="E12" s="12">
        <v>51</v>
      </c>
      <c r="F12" s="12">
        <v>2</v>
      </c>
      <c r="G12" s="12">
        <v>9</v>
      </c>
      <c r="H12" s="12">
        <v>15</v>
      </c>
      <c r="I12" s="12">
        <v>7</v>
      </c>
      <c r="J12" s="12"/>
      <c r="K12" s="12">
        <v>346</v>
      </c>
      <c r="M12" s="5" t="s">
        <v>24</v>
      </c>
      <c r="N12" s="13">
        <v>207</v>
      </c>
      <c r="O12" s="13">
        <v>139</v>
      </c>
      <c r="P12" s="13">
        <v>346</v>
      </c>
    </row>
    <row r="13" spans="1:21" x14ac:dyDescent="0.3">
      <c r="A13" s="3" t="s">
        <v>25</v>
      </c>
      <c r="B13" s="12">
        <v>236</v>
      </c>
      <c r="C13" s="12"/>
      <c r="D13" s="12"/>
      <c r="E13" s="12">
        <v>35</v>
      </c>
      <c r="F13" s="12">
        <v>3</v>
      </c>
      <c r="G13" s="12">
        <v>14</v>
      </c>
      <c r="H13" s="12">
        <v>24</v>
      </c>
      <c r="I13" s="12">
        <v>3</v>
      </c>
      <c r="J13" s="12"/>
      <c r="K13" s="12">
        <v>315</v>
      </c>
      <c r="M13" s="5" t="s">
        <v>25</v>
      </c>
      <c r="N13" s="13">
        <v>192</v>
      </c>
      <c r="O13" s="13">
        <v>123</v>
      </c>
      <c r="P13" s="13">
        <v>315</v>
      </c>
    </row>
    <row r="14" spans="1:21" x14ac:dyDescent="0.3">
      <c r="A14" s="3" t="s">
        <v>26</v>
      </c>
      <c r="B14" s="12">
        <v>232</v>
      </c>
      <c r="C14" s="12"/>
      <c r="D14" s="12"/>
      <c r="E14" s="12">
        <v>51</v>
      </c>
      <c r="F14" s="12">
        <v>8</v>
      </c>
      <c r="G14" s="12">
        <v>13</v>
      </c>
      <c r="H14" s="12">
        <v>7</v>
      </c>
      <c r="I14" s="12">
        <v>11</v>
      </c>
      <c r="J14" s="12"/>
      <c r="K14" s="12">
        <v>322</v>
      </c>
      <c r="M14" s="5" t="s">
        <v>26</v>
      </c>
      <c r="N14" s="13">
        <v>194</v>
      </c>
      <c r="O14" s="13">
        <v>128</v>
      </c>
      <c r="P14" s="13">
        <v>322</v>
      </c>
    </row>
    <row r="15" spans="1:21" x14ac:dyDescent="0.3">
      <c r="A15" s="3" t="s">
        <v>27</v>
      </c>
      <c r="B15" s="12">
        <v>281</v>
      </c>
      <c r="C15" s="12"/>
      <c r="D15" s="12"/>
      <c r="E15" s="12">
        <v>54</v>
      </c>
      <c r="F15" s="12">
        <v>15</v>
      </c>
      <c r="G15" s="12">
        <v>8</v>
      </c>
      <c r="H15" s="12">
        <v>16</v>
      </c>
      <c r="I15" s="12">
        <v>9</v>
      </c>
      <c r="J15" s="12"/>
      <c r="K15" s="12">
        <v>383</v>
      </c>
      <c r="M15" s="5" t="s">
        <v>27</v>
      </c>
      <c r="N15" s="13">
        <v>236</v>
      </c>
      <c r="O15" s="13">
        <v>147</v>
      </c>
      <c r="P15" s="13">
        <v>383</v>
      </c>
    </row>
    <row r="16" spans="1:21" x14ac:dyDescent="0.3">
      <c r="A16" s="3" t="s">
        <v>28</v>
      </c>
      <c r="B16" s="12">
        <v>210</v>
      </c>
      <c r="C16" s="12"/>
      <c r="D16" s="12">
        <v>5</v>
      </c>
      <c r="E16" s="12">
        <v>56</v>
      </c>
      <c r="F16" s="12">
        <v>6</v>
      </c>
      <c r="G16" s="12">
        <v>8</v>
      </c>
      <c r="H16" s="12">
        <v>12</v>
      </c>
      <c r="I16" s="12">
        <v>7</v>
      </c>
      <c r="J16" s="12"/>
      <c r="K16" s="12">
        <v>304</v>
      </c>
      <c r="M16" s="5" t="s">
        <v>28</v>
      </c>
      <c r="N16" s="13">
        <v>179</v>
      </c>
      <c r="O16" s="13">
        <v>125</v>
      </c>
      <c r="P16" s="13">
        <v>304</v>
      </c>
    </row>
    <row r="17" spans="1:16" x14ac:dyDescent="0.3">
      <c r="A17" s="3" t="s">
        <v>29</v>
      </c>
      <c r="B17" s="12">
        <v>251</v>
      </c>
      <c r="C17" s="12"/>
      <c r="D17" s="12"/>
      <c r="E17" s="12">
        <v>58</v>
      </c>
      <c r="F17" s="12">
        <v>8</v>
      </c>
      <c r="G17" s="12">
        <v>8</v>
      </c>
      <c r="H17" s="12">
        <v>9</v>
      </c>
      <c r="I17" s="12">
        <v>5</v>
      </c>
      <c r="J17" s="12">
        <v>2</v>
      </c>
      <c r="K17" s="12">
        <v>341</v>
      </c>
      <c r="M17" s="5" t="s">
        <v>29</v>
      </c>
      <c r="N17" s="13">
        <v>201</v>
      </c>
      <c r="O17" s="13">
        <v>140</v>
      </c>
      <c r="P17" s="13">
        <v>341</v>
      </c>
    </row>
    <row r="18" spans="1:16" x14ac:dyDescent="0.3">
      <c r="A18" s="7" t="s">
        <v>30</v>
      </c>
      <c r="B18" s="2">
        <v>2810</v>
      </c>
      <c r="C18" s="2">
        <v>0</v>
      </c>
      <c r="D18" s="2">
        <v>29</v>
      </c>
      <c r="E18" s="2">
        <v>472</v>
      </c>
      <c r="F18" s="2">
        <v>118</v>
      </c>
      <c r="G18" s="2">
        <v>83</v>
      </c>
      <c r="H18" s="2">
        <v>141</v>
      </c>
      <c r="I18" s="2">
        <v>79</v>
      </c>
      <c r="J18" s="2"/>
      <c r="K18" s="2">
        <v>3732</v>
      </c>
      <c r="M18" s="8" t="s">
        <v>30</v>
      </c>
      <c r="N18" s="4">
        <v>2123</v>
      </c>
      <c r="O18" s="4">
        <v>1609</v>
      </c>
      <c r="P18" s="4">
        <v>3732</v>
      </c>
    </row>
    <row r="19" spans="1:16" x14ac:dyDescent="0.3">
      <c r="A19" s="3" t="s">
        <v>18</v>
      </c>
      <c r="B19" s="12">
        <v>244</v>
      </c>
      <c r="C19" s="12"/>
      <c r="D19" s="12">
        <v>2</v>
      </c>
      <c r="E19" s="12">
        <v>40</v>
      </c>
      <c r="F19" s="12">
        <v>19</v>
      </c>
      <c r="G19" s="12">
        <v>8</v>
      </c>
      <c r="H19" s="12">
        <v>16</v>
      </c>
      <c r="I19" s="12">
        <v>10</v>
      </c>
      <c r="J19" s="12"/>
      <c r="K19" s="12">
        <v>339</v>
      </c>
      <c r="M19" s="5" t="s">
        <v>18</v>
      </c>
      <c r="N19" s="13">
        <v>215</v>
      </c>
      <c r="O19" s="13">
        <v>124</v>
      </c>
      <c r="P19" s="13">
        <v>339</v>
      </c>
    </row>
    <row r="20" spans="1:16" x14ac:dyDescent="0.3">
      <c r="A20" s="3" t="s">
        <v>19</v>
      </c>
      <c r="B20" s="12">
        <v>213</v>
      </c>
      <c r="C20" s="12"/>
      <c r="D20" s="12">
        <v>5</v>
      </c>
      <c r="E20" s="12">
        <v>37</v>
      </c>
      <c r="F20" s="12">
        <v>12</v>
      </c>
      <c r="G20" s="12">
        <v>10</v>
      </c>
      <c r="H20" s="12">
        <v>17</v>
      </c>
      <c r="I20" s="12">
        <v>6</v>
      </c>
      <c r="J20" s="12"/>
      <c r="K20" s="12">
        <v>300</v>
      </c>
      <c r="M20" s="5" t="s">
        <v>19</v>
      </c>
      <c r="N20" s="13">
        <v>181</v>
      </c>
      <c r="O20" s="13">
        <v>119</v>
      </c>
      <c r="P20" s="13">
        <v>300</v>
      </c>
    </row>
    <row r="21" spans="1:16" x14ac:dyDescent="0.3">
      <c r="A21" s="3" t="s">
        <v>20</v>
      </c>
      <c r="B21" s="12">
        <v>220</v>
      </c>
      <c r="C21" s="12"/>
      <c r="D21" s="12">
        <v>2</v>
      </c>
      <c r="E21" s="12">
        <v>51</v>
      </c>
      <c r="F21" s="12">
        <v>6</v>
      </c>
      <c r="G21" s="12">
        <v>11</v>
      </c>
      <c r="H21" s="12">
        <v>9</v>
      </c>
      <c r="I21" s="12">
        <v>8</v>
      </c>
      <c r="J21" s="12"/>
      <c r="K21" s="12">
        <v>307</v>
      </c>
      <c r="M21" s="5" t="s">
        <v>20</v>
      </c>
      <c r="N21" s="13">
        <v>194</v>
      </c>
      <c r="O21" s="13">
        <v>113</v>
      </c>
      <c r="P21" s="13">
        <v>307</v>
      </c>
    </row>
    <row r="22" spans="1:16" x14ac:dyDescent="0.3">
      <c r="A22" s="3" t="s">
        <v>21</v>
      </c>
      <c r="B22" s="12">
        <v>182</v>
      </c>
      <c r="C22" s="12"/>
      <c r="D22" s="12">
        <v>3</v>
      </c>
      <c r="E22" s="12">
        <v>41</v>
      </c>
      <c r="F22" s="12">
        <v>10</v>
      </c>
      <c r="G22" s="12">
        <v>5</v>
      </c>
      <c r="H22" s="12">
        <v>11</v>
      </c>
      <c r="I22" s="12">
        <v>10</v>
      </c>
      <c r="J22" s="12"/>
      <c r="K22" s="12">
        <v>262</v>
      </c>
      <c r="M22" s="5" t="s">
        <v>21</v>
      </c>
      <c r="N22" s="13">
        <v>126</v>
      </c>
      <c r="O22" s="13">
        <v>136</v>
      </c>
      <c r="P22" s="13">
        <v>262</v>
      </c>
    </row>
    <row r="23" spans="1:16" x14ac:dyDescent="0.3">
      <c r="A23" s="3" t="s">
        <v>22</v>
      </c>
      <c r="B23" s="12">
        <v>223</v>
      </c>
      <c r="C23" s="12"/>
      <c r="D23" s="12">
        <v>4</v>
      </c>
      <c r="E23" s="12">
        <v>45</v>
      </c>
      <c r="F23" s="12">
        <v>12</v>
      </c>
      <c r="G23" s="12">
        <v>9</v>
      </c>
      <c r="H23" s="12">
        <v>15</v>
      </c>
      <c r="I23" s="12">
        <v>6</v>
      </c>
      <c r="J23" s="12"/>
      <c r="K23" s="12">
        <v>314</v>
      </c>
      <c r="M23" s="5" t="s">
        <v>22</v>
      </c>
      <c r="N23" s="13">
        <v>149</v>
      </c>
      <c r="O23" s="13">
        <v>165</v>
      </c>
      <c r="P23" s="13">
        <v>314</v>
      </c>
    </row>
    <row r="24" spans="1:16" x14ac:dyDescent="0.3">
      <c r="A24" s="3" t="s">
        <v>23</v>
      </c>
      <c r="B24" s="12">
        <v>236</v>
      </c>
      <c r="C24" s="12"/>
      <c r="D24" s="12">
        <v>2</v>
      </c>
      <c r="E24" s="12">
        <v>64</v>
      </c>
      <c r="F24" s="12">
        <v>13</v>
      </c>
      <c r="G24" s="12">
        <v>3</v>
      </c>
      <c r="H24" s="12">
        <v>12</v>
      </c>
      <c r="I24" s="12">
        <v>7</v>
      </c>
      <c r="J24" s="12"/>
      <c r="K24" s="12">
        <v>337</v>
      </c>
      <c r="M24" s="5" t="s">
        <v>23</v>
      </c>
      <c r="N24" s="13">
        <v>183</v>
      </c>
      <c r="O24" s="13">
        <v>154</v>
      </c>
      <c r="P24" s="13">
        <v>337</v>
      </c>
    </row>
    <row r="25" spans="1:16" x14ac:dyDescent="0.3">
      <c r="A25" s="3" t="s">
        <v>24</v>
      </c>
      <c r="B25" s="12">
        <v>264</v>
      </c>
      <c r="C25" s="12"/>
      <c r="D25" s="12">
        <v>4</v>
      </c>
      <c r="E25" s="12">
        <v>34</v>
      </c>
      <c r="F25" s="12">
        <v>6</v>
      </c>
      <c r="G25" s="12">
        <v>9</v>
      </c>
      <c r="H25" s="12">
        <v>11</v>
      </c>
      <c r="I25" s="12">
        <v>6</v>
      </c>
      <c r="J25" s="12"/>
      <c r="K25" s="12">
        <v>334</v>
      </c>
      <c r="M25" s="5" t="s">
        <v>24</v>
      </c>
      <c r="N25" s="13">
        <v>190</v>
      </c>
      <c r="O25" s="13">
        <v>144</v>
      </c>
      <c r="P25" s="13">
        <v>334</v>
      </c>
    </row>
    <row r="26" spans="1:16" x14ac:dyDescent="0.3">
      <c r="A26" s="3" t="s">
        <v>25</v>
      </c>
      <c r="B26" s="12">
        <v>285</v>
      </c>
      <c r="C26" s="12"/>
      <c r="D26" s="12"/>
      <c r="E26" s="12">
        <v>56</v>
      </c>
      <c r="F26" s="12">
        <v>6</v>
      </c>
      <c r="G26" s="12">
        <v>8</v>
      </c>
      <c r="H26" s="12">
        <v>6</v>
      </c>
      <c r="I26" s="12">
        <v>4</v>
      </c>
      <c r="J26" s="12"/>
      <c r="K26" s="12">
        <v>365</v>
      </c>
      <c r="M26" s="5" t="s">
        <v>25</v>
      </c>
      <c r="N26" s="13">
        <v>216</v>
      </c>
      <c r="O26" s="13">
        <v>149</v>
      </c>
      <c r="P26" s="13">
        <v>365</v>
      </c>
    </row>
    <row r="27" spans="1:16" x14ac:dyDescent="0.3">
      <c r="A27" s="3" t="s">
        <v>26</v>
      </c>
      <c r="B27" s="12">
        <v>277</v>
      </c>
      <c r="C27" s="12"/>
      <c r="D27" s="12">
        <v>5</v>
      </c>
      <c r="E27" s="12">
        <v>34</v>
      </c>
      <c r="F27" s="12">
        <v>8</v>
      </c>
      <c r="G27" s="12">
        <v>4</v>
      </c>
      <c r="H27" s="12">
        <v>13</v>
      </c>
      <c r="I27" s="12">
        <v>3</v>
      </c>
      <c r="J27" s="12"/>
      <c r="K27" s="12">
        <v>344</v>
      </c>
      <c r="M27" s="5" t="s">
        <v>26</v>
      </c>
      <c r="N27" s="13">
        <v>200</v>
      </c>
      <c r="O27" s="13">
        <v>144</v>
      </c>
      <c r="P27" s="13">
        <v>344</v>
      </c>
    </row>
    <row r="28" spans="1:16" x14ac:dyDescent="0.3">
      <c r="A28" s="3" t="s">
        <v>27</v>
      </c>
      <c r="B28" s="12">
        <v>253</v>
      </c>
      <c r="C28" s="12"/>
      <c r="D28" s="12"/>
      <c r="E28" s="12">
        <v>23</v>
      </c>
      <c r="F28" s="12">
        <v>13</v>
      </c>
      <c r="G28" s="12">
        <v>6</v>
      </c>
      <c r="H28" s="12">
        <v>10</v>
      </c>
      <c r="I28" s="12">
        <v>11</v>
      </c>
      <c r="J28" s="12"/>
      <c r="K28" s="12">
        <v>316</v>
      </c>
      <c r="M28" s="5" t="s">
        <v>27</v>
      </c>
      <c r="N28" s="13">
        <v>189</v>
      </c>
      <c r="O28" s="13">
        <v>127</v>
      </c>
      <c r="P28" s="13">
        <v>316</v>
      </c>
    </row>
    <row r="29" spans="1:16" x14ac:dyDescent="0.3">
      <c r="A29" s="3" t="s">
        <v>28</v>
      </c>
      <c r="B29" s="12">
        <v>190</v>
      </c>
      <c r="C29" s="12"/>
      <c r="D29" s="12">
        <v>1</v>
      </c>
      <c r="E29" s="12">
        <v>26</v>
      </c>
      <c r="F29" s="12">
        <v>6</v>
      </c>
      <c r="G29" s="12">
        <v>4</v>
      </c>
      <c r="H29" s="12">
        <v>6</v>
      </c>
      <c r="I29" s="12">
        <v>5</v>
      </c>
      <c r="J29" s="12"/>
      <c r="K29" s="12">
        <v>238</v>
      </c>
      <c r="M29" s="5" t="s">
        <v>28</v>
      </c>
      <c r="N29" s="13">
        <v>127</v>
      </c>
      <c r="O29" s="13">
        <v>111</v>
      </c>
      <c r="P29" s="13">
        <v>238</v>
      </c>
    </row>
    <row r="30" spans="1:16" x14ac:dyDescent="0.3">
      <c r="A30" s="3" t="s">
        <v>29</v>
      </c>
      <c r="B30" s="12">
        <v>223</v>
      </c>
      <c r="C30" s="12"/>
      <c r="D30" s="12">
        <v>1</v>
      </c>
      <c r="E30" s="12">
        <v>21</v>
      </c>
      <c r="F30" s="12">
        <v>7</v>
      </c>
      <c r="G30" s="12">
        <v>6</v>
      </c>
      <c r="H30" s="12">
        <v>15</v>
      </c>
      <c r="I30" s="12">
        <v>3</v>
      </c>
      <c r="J30" s="12"/>
      <c r="K30" s="12">
        <v>276</v>
      </c>
      <c r="M30" s="5" t="s">
        <v>29</v>
      </c>
      <c r="N30" s="13">
        <v>153</v>
      </c>
      <c r="O30" s="13">
        <v>123</v>
      </c>
      <c r="P30" s="13">
        <v>276</v>
      </c>
    </row>
    <row r="31" spans="1:16" x14ac:dyDescent="0.3">
      <c r="A31" s="7" t="s">
        <v>31</v>
      </c>
      <c r="B31" s="2">
        <v>2818</v>
      </c>
      <c r="C31" s="2">
        <v>0</v>
      </c>
      <c r="D31" s="2">
        <v>23</v>
      </c>
      <c r="E31" s="2">
        <v>283</v>
      </c>
      <c r="F31" s="2">
        <v>80</v>
      </c>
      <c r="G31" s="2">
        <v>95</v>
      </c>
      <c r="H31" s="2">
        <v>127</v>
      </c>
      <c r="I31" s="2">
        <v>69</v>
      </c>
      <c r="J31" s="2"/>
      <c r="K31" s="2">
        <v>3495</v>
      </c>
      <c r="M31" s="8" t="s">
        <v>31</v>
      </c>
      <c r="N31" s="4">
        <v>1977</v>
      </c>
      <c r="O31" s="4">
        <v>1518</v>
      </c>
      <c r="P31" s="4">
        <v>3495</v>
      </c>
    </row>
    <row r="32" spans="1:16" x14ac:dyDescent="0.3">
      <c r="A32" s="3" t="s">
        <v>18</v>
      </c>
      <c r="B32" s="12">
        <v>208</v>
      </c>
      <c r="C32" s="12"/>
      <c r="D32" s="12"/>
      <c r="E32" s="12">
        <v>33</v>
      </c>
      <c r="F32" s="12">
        <v>3</v>
      </c>
      <c r="G32" s="12">
        <v>9</v>
      </c>
      <c r="H32" s="12">
        <v>15</v>
      </c>
      <c r="I32" s="12">
        <v>1</v>
      </c>
      <c r="J32" s="12"/>
      <c r="K32" s="12">
        <v>269</v>
      </c>
      <c r="M32" s="5" t="s">
        <v>18</v>
      </c>
      <c r="N32" s="13">
        <v>154</v>
      </c>
      <c r="O32" s="13">
        <v>115</v>
      </c>
      <c r="P32" s="13">
        <v>269</v>
      </c>
    </row>
    <row r="33" spans="1:16" x14ac:dyDescent="0.3">
      <c r="A33" s="3" t="s">
        <v>19</v>
      </c>
      <c r="B33" s="12">
        <v>210</v>
      </c>
      <c r="C33" s="12"/>
      <c r="D33" s="12">
        <v>2</v>
      </c>
      <c r="E33" s="12">
        <v>28</v>
      </c>
      <c r="F33" s="12">
        <v>11</v>
      </c>
      <c r="G33" s="12">
        <v>9</v>
      </c>
      <c r="H33" s="12">
        <v>8</v>
      </c>
      <c r="I33" s="12">
        <v>6</v>
      </c>
      <c r="J33" s="12"/>
      <c r="K33" s="12">
        <v>274</v>
      </c>
      <c r="M33" s="5" t="s">
        <v>19</v>
      </c>
      <c r="N33" s="13">
        <v>147</v>
      </c>
      <c r="O33" s="13">
        <v>127</v>
      </c>
      <c r="P33" s="13">
        <v>274</v>
      </c>
    </row>
    <row r="34" spans="1:16" x14ac:dyDescent="0.3">
      <c r="A34" s="3" t="s">
        <v>20</v>
      </c>
      <c r="B34" s="12">
        <v>276</v>
      </c>
      <c r="C34" s="12"/>
      <c r="D34" s="12">
        <v>1</v>
      </c>
      <c r="E34" s="12">
        <v>20</v>
      </c>
      <c r="F34" s="12">
        <v>3</v>
      </c>
      <c r="G34" s="12">
        <v>10</v>
      </c>
      <c r="H34" s="12">
        <v>9</v>
      </c>
      <c r="I34" s="12">
        <v>6</v>
      </c>
      <c r="J34" s="12"/>
      <c r="K34" s="12">
        <v>325</v>
      </c>
      <c r="M34" s="5" t="s">
        <v>20</v>
      </c>
      <c r="N34" s="13">
        <v>184</v>
      </c>
      <c r="O34" s="13">
        <v>141</v>
      </c>
      <c r="P34" s="13">
        <v>325</v>
      </c>
    </row>
    <row r="35" spans="1:16" x14ac:dyDescent="0.3">
      <c r="A35" s="3" t="s">
        <v>21</v>
      </c>
      <c r="B35" s="12">
        <v>229</v>
      </c>
      <c r="C35" s="12"/>
      <c r="D35" s="12">
        <v>2</v>
      </c>
      <c r="E35" s="12">
        <v>29</v>
      </c>
      <c r="F35" s="12"/>
      <c r="G35" s="12">
        <v>2</v>
      </c>
      <c r="H35" s="12">
        <v>7</v>
      </c>
      <c r="I35" s="12">
        <v>5</v>
      </c>
      <c r="J35" s="12"/>
      <c r="K35" s="12">
        <v>274</v>
      </c>
      <c r="M35" s="5" t="s">
        <v>21</v>
      </c>
      <c r="N35" s="13">
        <v>147</v>
      </c>
      <c r="O35" s="13">
        <v>127</v>
      </c>
      <c r="P35" s="13">
        <v>274</v>
      </c>
    </row>
    <row r="36" spans="1:16" x14ac:dyDescent="0.3">
      <c r="A36" s="3" t="s">
        <v>22</v>
      </c>
      <c r="B36" s="12">
        <v>209</v>
      </c>
      <c r="C36" s="12"/>
      <c r="D36" s="12">
        <v>1</v>
      </c>
      <c r="E36" s="12">
        <v>33</v>
      </c>
      <c r="F36" s="12">
        <v>3</v>
      </c>
      <c r="G36" s="12">
        <v>11</v>
      </c>
      <c r="H36" s="12">
        <v>9</v>
      </c>
      <c r="I36" s="12">
        <v>4</v>
      </c>
      <c r="J36" s="12"/>
      <c r="K36" s="12">
        <v>270</v>
      </c>
      <c r="M36" s="5" t="s">
        <v>22</v>
      </c>
      <c r="N36" s="13">
        <v>158</v>
      </c>
      <c r="O36" s="13">
        <v>112</v>
      </c>
      <c r="P36" s="13">
        <v>270</v>
      </c>
    </row>
    <row r="37" spans="1:16" x14ac:dyDescent="0.3">
      <c r="A37" s="3" t="s">
        <v>23</v>
      </c>
      <c r="B37" s="12">
        <v>240</v>
      </c>
      <c r="C37" s="12"/>
      <c r="D37" s="12">
        <v>2</v>
      </c>
      <c r="E37" s="12">
        <v>18</v>
      </c>
      <c r="F37" s="12">
        <v>4</v>
      </c>
      <c r="G37" s="12">
        <v>7</v>
      </c>
      <c r="H37" s="12">
        <v>14</v>
      </c>
      <c r="I37" s="12">
        <v>6</v>
      </c>
      <c r="J37" s="12"/>
      <c r="K37" s="12">
        <v>291</v>
      </c>
      <c r="M37" s="5" t="s">
        <v>23</v>
      </c>
      <c r="N37" s="13">
        <v>170</v>
      </c>
      <c r="O37" s="13">
        <v>121</v>
      </c>
      <c r="P37" s="13">
        <v>291</v>
      </c>
    </row>
    <row r="38" spans="1:16" x14ac:dyDescent="0.3">
      <c r="A38" s="3" t="s">
        <v>24</v>
      </c>
      <c r="B38" s="12">
        <v>262</v>
      </c>
      <c r="C38" s="12"/>
      <c r="D38" s="12">
        <v>4</v>
      </c>
      <c r="E38" s="12">
        <v>29</v>
      </c>
      <c r="F38" s="12">
        <v>3</v>
      </c>
      <c r="G38" s="12">
        <v>8</v>
      </c>
      <c r="H38" s="12">
        <v>21</v>
      </c>
      <c r="I38" s="12">
        <v>6</v>
      </c>
      <c r="J38" s="12"/>
      <c r="K38" s="12">
        <v>333</v>
      </c>
      <c r="M38" s="5" t="s">
        <v>24</v>
      </c>
      <c r="N38" s="13">
        <v>196</v>
      </c>
      <c r="O38" s="13">
        <v>137</v>
      </c>
      <c r="P38" s="13">
        <v>333</v>
      </c>
    </row>
    <row r="39" spans="1:16" x14ac:dyDescent="0.3">
      <c r="A39" s="3" t="s">
        <v>25</v>
      </c>
      <c r="B39" s="12">
        <v>244</v>
      </c>
      <c r="C39" s="12"/>
      <c r="D39" s="12">
        <v>3</v>
      </c>
      <c r="E39" s="12">
        <v>25</v>
      </c>
      <c r="F39" s="12">
        <v>6</v>
      </c>
      <c r="G39" s="12">
        <v>9</v>
      </c>
      <c r="H39" s="12">
        <v>11</v>
      </c>
      <c r="I39" s="12">
        <v>11</v>
      </c>
      <c r="J39" s="12"/>
      <c r="K39" s="12">
        <v>309</v>
      </c>
      <c r="M39" s="5" t="s">
        <v>25</v>
      </c>
      <c r="N39" s="13">
        <v>172</v>
      </c>
      <c r="O39" s="13">
        <v>137</v>
      </c>
      <c r="P39" s="13">
        <v>309</v>
      </c>
    </row>
    <row r="40" spans="1:16" x14ac:dyDescent="0.3">
      <c r="A40" s="3" t="s">
        <v>26</v>
      </c>
      <c r="B40" s="12">
        <v>284</v>
      </c>
      <c r="C40" s="12"/>
      <c r="D40" s="12">
        <v>2</v>
      </c>
      <c r="E40" s="12">
        <v>14</v>
      </c>
      <c r="F40" s="12">
        <v>4</v>
      </c>
      <c r="G40" s="12">
        <v>10</v>
      </c>
      <c r="H40" s="12">
        <v>9</v>
      </c>
      <c r="I40" s="12">
        <v>7</v>
      </c>
      <c r="J40" s="12"/>
      <c r="K40" s="12">
        <v>330</v>
      </c>
      <c r="M40" s="5" t="s">
        <v>26</v>
      </c>
      <c r="N40" s="13">
        <v>177</v>
      </c>
      <c r="O40" s="13">
        <v>153</v>
      </c>
      <c r="P40" s="13">
        <v>330</v>
      </c>
    </row>
    <row r="41" spans="1:16" x14ac:dyDescent="0.3">
      <c r="A41" s="3" t="s">
        <v>27</v>
      </c>
      <c r="B41" s="12">
        <v>234</v>
      </c>
      <c r="C41" s="12"/>
      <c r="D41" s="12">
        <v>2</v>
      </c>
      <c r="E41" s="12">
        <v>17</v>
      </c>
      <c r="F41" s="12">
        <v>15</v>
      </c>
      <c r="G41" s="12">
        <v>8</v>
      </c>
      <c r="H41" s="12">
        <v>12</v>
      </c>
      <c r="I41" s="12">
        <v>4</v>
      </c>
      <c r="J41" s="12"/>
      <c r="K41" s="12">
        <v>292</v>
      </c>
      <c r="M41" s="5" t="s">
        <v>27</v>
      </c>
      <c r="N41" s="13">
        <v>176</v>
      </c>
      <c r="O41" s="13">
        <v>116</v>
      </c>
      <c r="P41" s="13">
        <v>292</v>
      </c>
    </row>
    <row r="42" spans="1:16" x14ac:dyDescent="0.3">
      <c r="A42" s="3" t="s">
        <v>28</v>
      </c>
      <c r="B42" s="12">
        <v>219</v>
      </c>
      <c r="C42" s="12"/>
      <c r="D42" s="12">
        <v>2</v>
      </c>
      <c r="E42" s="12">
        <v>22</v>
      </c>
      <c r="F42" s="12">
        <v>14</v>
      </c>
      <c r="G42" s="12">
        <v>8</v>
      </c>
      <c r="H42" s="12">
        <v>9</v>
      </c>
      <c r="I42" s="12">
        <v>7</v>
      </c>
      <c r="J42" s="12"/>
      <c r="K42" s="12">
        <v>281</v>
      </c>
      <c r="M42" s="5" t="s">
        <v>28</v>
      </c>
      <c r="N42" s="13">
        <v>154</v>
      </c>
      <c r="O42" s="13">
        <v>127</v>
      </c>
      <c r="P42" s="13">
        <v>281</v>
      </c>
    </row>
    <row r="43" spans="1:16" x14ac:dyDescent="0.3">
      <c r="A43" s="3" t="s">
        <v>29</v>
      </c>
      <c r="B43" s="12">
        <v>203</v>
      </c>
      <c r="C43" s="12"/>
      <c r="D43" s="12">
        <v>2</v>
      </c>
      <c r="E43" s="12">
        <v>15</v>
      </c>
      <c r="F43" s="12">
        <v>14</v>
      </c>
      <c r="G43" s="12">
        <v>4</v>
      </c>
      <c r="H43" s="12">
        <v>3</v>
      </c>
      <c r="I43" s="12">
        <v>6</v>
      </c>
      <c r="J43" s="12"/>
      <c r="K43" s="12">
        <v>247</v>
      </c>
      <c r="M43" s="5" t="s">
        <v>29</v>
      </c>
      <c r="N43" s="13">
        <v>142</v>
      </c>
      <c r="O43" s="13">
        <v>105</v>
      </c>
      <c r="P43" s="13">
        <v>247</v>
      </c>
    </row>
    <row r="44" spans="1:16" x14ac:dyDescent="0.3">
      <c r="A44" s="7" t="s">
        <v>32</v>
      </c>
      <c r="B44" s="2">
        <v>2955</v>
      </c>
      <c r="C44" s="2">
        <v>0</v>
      </c>
      <c r="D44" s="2">
        <v>51</v>
      </c>
      <c r="E44" s="2">
        <v>547</v>
      </c>
      <c r="F44" s="2">
        <v>131</v>
      </c>
      <c r="G44" s="2">
        <v>120</v>
      </c>
      <c r="H44" s="2">
        <v>134</v>
      </c>
      <c r="I44" s="2">
        <v>89</v>
      </c>
      <c r="J44" s="2">
        <v>1</v>
      </c>
      <c r="K44" s="2">
        <v>4028</v>
      </c>
      <c r="M44" s="8" t="s">
        <v>32</v>
      </c>
      <c r="N44" s="4">
        <v>2237</v>
      </c>
      <c r="O44" s="4">
        <v>1791</v>
      </c>
      <c r="P44" s="4">
        <v>4028</v>
      </c>
    </row>
    <row r="45" spans="1:16" x14ac:dyDescent="0.3">
      <c r="A45" s="3" t="s">
        <v>18</v>
      </c>
      <c r="B45" s="12">
        <v>249</v>
      </c>
      <c r="C45" s="12"/>
      <c r="D45" s="12"/>
      <c r="E45" s="12">
        <v>20</v>
      </c>
      <c r="F45" s="12">
        <v>8</v>
      </c>
      <c r="G45" s="12">
        <v>3</v>
      </c>
      <c r="H45" s="12">
        <v>4</v>
      </c>
      <c r="I45" s="12">
        <v>13</v>
      </c>
      <c r="J45" s="12">
        <v>1</v>
      </c>
      <c r="K45" s="12">
        <v>298</v>
      </c>
      <c r="M45" s="5" t="s">
        <v>18</v>
      </c>
      <c r="N45" s="13">
        <v>164</v>
      </c>
      <c r="O45" s="13">
        <v>134</v>
      </c>
      <c r="P45" s="13">
        <v>298</v>
      </c>
    </row>
    <row r="46" spans="1:16" x14ac:dyDescent="0.3">
      <c r="A46" s="3" t="s">
        <v>19</v>
      </c>
      <c r="B46" s="12">
        <v>207</v>
      </c>
      <c r="C46" s="12"/>
      <c r="D46" s="12"/>
      <c r="E46" s="12">
        <v>21</v>
      </c>
      <c r="F46" s="12">
        <v>4</v>
      </c>
      <c r="G46" s="12">
        <v>4</v>
      </c>
      <c r="H46" s="12">
        <v>5</v>
      </c>
      <c r="I46" s="12">
        <v>5</v>
      </c>
      <c r="J46" s="12"/>
      <c r="K46" s="12">
        <v>246</v>
      </c>
      <c r="M46" s="5" t="s">
        <v>19</v>
      </c>
      <c r="N46" s="13">
        <v>132</v>
      </c>
      <c r="O46" s="13">
        <v>114</v>
      </c>
      <c r="P46" s="13">
        <v>246</v>
      </c>
    </row>
    <row r="47" spans="1:16" x14ac:dyDescent="0.3">
      <c r="A47" s="3" t="s">
        <v>20</v>
      </c>
      <c r="B47" s="12">
        <v>272</v>
      </c>
      <c r="C47" s="12"/>
      <c r="D47" s="12">
        <v>4</v>
      </c>
      <c r="E47" s="12">
        <v>25</v>
      </c>
      <c r="F47" s="12">
        <v>39</v>
      </c>
      <c r="G47" s="12">
        <v>9</v>
      </c>
      <c r="H47" s="12">
        <v>7</v>
      </c>
      <c r="I47" s="12">
        <v>3</v>
      </c>
      <c r="J47" s="12"/>
      <c r="K47" s="12">
        <v>359</v>
      </c>
      <c r="M47" s="5" t="s">
        <v>20</v>
      </c>
      <c r="N47" s="13">
        <v>197</v>
      </c>
      <c r="O47" s="13">
        <v>162</v>
      </c>
      <c r="P47" s="13">
        <v>359</v>
      </c>
    </row>
    <row r="48" spans="1:16" x14ac:dyDescent="0.3">
      <c r="A48" s="3" t="s">
        <v>21</v>
      </c>
      <c r="B48" s="12">
        <v>259</v>
      </c>
      <c r="C48" s="12"/>
      <c r="D48" s="12">
        <v>13</v>
      </c>
      <c r="E48" s="12">
        <v>29</v>
      </c>
      <c r="F48" s="12">
        <v>15</v>
      </c>
      <c r="G48" s="12">
        <v>6</v>
      </c>
      <c r="H48" s="12">
        <v>18</v>
      </c>
      <c r="I48" s="12">
        <v>6</v>
      </c>
      <c r="J48" s="12"/>
      <c r="K48" s="12">
        <v>346</v>
      </c>
      <c r="M48" s="5" t="s">
        <v>21</v>
      </c>
      <c r="N48" s="13">
        <v>204</v>
      </c>
      <c r="O48" s="13">
        <v>142</v>
      </c>
      <c r="P48" s="13">
        <v>346</v>
      </c>
    </row>
    <row r="49" spans="1:16" x14ac:dyDescent="0.3">
      <c r="A49" s="3" t="s">
        <v>22</v>
      </c>
      <c r="B49" s="12">
        <v>259</v>
      </c>
      <c r="C49" s="12"/>
      <c r="D49" s="12">
        <v>6</v>
      </c>
      <c r="E49" s="12">
        <v>34</v>
      </c>
      <c r="F49" s="12">
        <v>17</v>
      </c>
      <c r="G49" s="12">
        <v>12</v>
      </c>
      <c r="H49" s="12">
        <v>20</v>
      </c>
      <c r="I49" s="12">
        <v>6</v>
      </c>
      <c r="J49" s="12"/>
      <c r="K49" s="12">
        <v>354</v>
      </c>
      <c r="M49" s="5" t="s">
        <v>22</v>
      </c>
      <c r="N49" s="13">
        <v>191</v>
      </c>
      <c r="O49" s="13">
        <v>163</v>
      </c>
      <c r="P49" s="13">
        <v>354</v>
      </c>
    </row>
    <row r="50" spans="1:16" x14ac:dyDescent="0.3">
      <c r="A50" s="3" t="s">
        <v>23</v>
      </c>
      <c r="B50" s="12">
        <v>313</v>
      </c>
      <c r="C50" s="12"/>
      <c r="D50" s="12">
        <v>6</v>
      </c>
      <c r="E50" s="12">
        <v>34</v>
      </c>
      <c r="F50" s="12">
        <v>8</v>
      </c>
      <c r="G50" s="12">
        <v>11</v>
      </c>
      <c r="H50" s="12">
        <v>11</v>
      </c>
      <c r="I50" s="12">
        <v>9</v>
      </c>
      <c r="J50" s="12"/>
      <c r="K50" s="12">
        <v>392</v>
      </c>
      <c r="M50" s="5" t="s">
        <v>23</v>
      </c>
      <c r="N50" s="13">
        <v>212</v>
      </c>
      <c r="O50" s="13">
        <v>180</v>
      </c>
      <c r="P50" s="13">
        <v>392</v>
      </c>
    </row>
    <row r="51" spans="1:16" x14ac:dyDescent="0.3">
      <c r="A51" s="3" t="s">
        <v>24</v>
      </c>
      <c r="B51" s="12">
        <v>219</v>
      </c>
      <c r="C51" s="12"/>
      <c r="D51" s="12">
        <v>5</v>
      </c>
      <c r="E51" s="12">
        <v>54</v>
      </c>
      <c r="F51" s="12">
        <v>8</v>
      </c>
      <c r="G51" s="12">
        <v>9</v>
      </c>
      <c r="H51" s="12">
        <v>15</v>
      </c>
      <c r="I51" s="12">
        <v>10</v>
      </c>
      <c r="J51" s="12"/>
      <c r="K51" s="12">
        <v>320</v>
      </c>
      <c r="M51" s="5" t="s">
        <v>24</v>
      </c>
      <c r="N51" s="13">
        <v>159</v>
      </c>
      <c r="O51" s="13">
        <v>161</v>
      </c>
      <c r="P51" s="13">
        <v>320</v>
      </c>
    </row>
    <row r="52" spans="1:16" x14ac:dyDescent="0.3">
      <c r="A52" s="3" t="s">
        <v>25</v>
      </c>
      <c r="B52" s="12">
        <v>288</v>
      </c>
      <c r="C52" s="12"/>
      <c r="D52" s="12">
        <v>4</v>
      </c>
      <c r="E52" s="12">
        <v>81</v>
      </c>
      <c r="F52" s="12">
        <v>4</v>
      </c>
      <c r="G52" s="12">
        <v>17</v>
      </c>
      <c r="H52" s="12">
        <v>15</v>
      </c>
      <c r="I52" s="12">
        <v>8</v>
      </c>
      <c r="J52" s="12"/>
      <c r="K52" s="12">
        <v>417</v>
      </c>
      <c r="M52" s="5" t="s">
        <v>25</v>
      </c>
      <c r="N52" s="13">
        <v>226</v>
      </c>
      <c r="O52" s="13">
        <v>191</v>
      </c>
      <c r="P52" s="13">
        <v>417</v>
      </c>
    </row>
    <row r="53" spans="1:16" x14ac:dyDescent="0.3">
      <c r="A53" s="3" t="s">
        <v>26</v>
      </c>
      <c r="B53" s="12">
        <v>231</v>
      </c>
      <c r="C53" s="12"/>
      <c r="D53" s="12">
        <v>9</v>
      </c>
      <c r="E53" s="12">
        <v>61</v>
      </c>
      <c r="F53" s="12">
        <v>7</v>
      </c>
      <c r="G53" s="12">
        <v>22</v>
      </c>
      <c r="H53" s="12">
        <v>11</v>
      </c>
      <c r="I53" s="12">
        <v>9</v>
      </c>
      <c r="J53" s="12"/>
      <c r="K53" s="12">
        <v>350</v>
      </c>
      <c r="M53" s="5" t="s">
        <v>26</v>
      </c>
      <c r="N53" s="13">
        <v>216</v>
      </c>
      <c r="O53" s="13">
        <v>134</v>
      </c>
      <c r="P53" s="13">
        <v>350</v>
      </c>
    </row>
    <row r="54" spans="1:16" x14ac:dyDescent="0.3">
      <c r="A54" s="3" t="s">
        <v>27</v>
      </c>
      <c r="B54" s="12">
        <v>241</v>
      </c>
      <c r="C54" s="12"/>
      <c r="D54" s="12">
        <v>1</v>
      </c>
      <c r="E54" s="12">
        <v>76</v>
      </c>
      <c r="F54" s="12">
        <v>6</v>
      </c>
      <c r="G54" s="12">
        <v>8</v>
      </c>
      <c r="H54" s="12">
        <v>10</v>
      </c>
      <c r="I54" s="12">
        <v>5</v>
      </c>
      <c r="J54" s="12"/>
      <c r="K54" s="12">
        <v>347</v>
      </c>
      <c r="M54" s="5" t="s">
        <v>27</v>
      </c>
      <c r="N54" s="13">
        <v>199</v>
      </c>
      <c r="O54" s="13">
        <v>148</v>
      </c>
      <c r="P54" s="13">
        <v>347</v>
      </c>
    </row>
    <row r="55" spans="1:16" x14ac:dyDescent="0.3">
      <c r="A55" s="3" t="s">
        <v>28</v>
      </c>
      <c r="B55" s="12">
        <v>207</v>
      </c>
      <c r="C55" s="12"/>
      <c r="D55" s="12">
        <v>2</v>
      </c>
      <c r="E55" s="12">
        <v>63</v>
      </c>
      <c r="F55" s="12">
        <v>10</v>
      </c>
      <c r="G55" s="12">
        <v>12</v>
      </c>
      <c r="H55" s="12">
        <v>8</v>
      </c>
      <c r="I55" s="12">
        <v>11</v>
      </c>
      <c r="J55" s="12"/>
      <c r="K55" s="12">
        <v>313</v>
      </c>
      <c r="M55" s="5" t="s">
        <v>28</v>
      </c>
      <c r="N55" s="13">
        <v>159</v>
      </c>
      <c r="O55" s="13">
        <v>154</v>
      </c>
      <c r="P55" s="13">
        <v>313</v>
      </c>
    </row>
    <row r="56" spans="1:16" x14ac:dyDescent="0.3">
      <c r="A56" s="3" t="s">
        <v>29</v>
      </c>
      <c r="B56" s="12">
        <v>210</v>
      </c>
      <c r="C56" s="12"/>
      <c r="D56" s="12">
        <v>1</v>
      </c>
      <c r="E56" s="12">
        <v>49</v>
      </c>
      <c r="F56" s="12">
        <v>5</v>
      </c>
      <c r="G56" s="12">
        <v>7</v>
      </c>
      <c r="H56" s="12">
        <v>10</v>
      </c>
      <c r="I56" s="12">
        <v>4</v>
      </c>
      <c r="J56" s="12"/>
      <c r="K56" s="12">
        <v>286</v>
      </c>
      <c r="M56" s="5" t="s">
        <v>29</v>
      </c>
      <c r="N56" s="13">
        <v>178</v>
      </c>
      <c r="O56" s="13">
        <v>108</v>
      </c>
      <c r="P56" s="13">
        <v>286</v>
      </c>
    </row>
    <row r="57" spans="1:16" x14ac:dyDescent="0.3">
      <c r="A57" s="7" t="s">
        <v>33</v>
      </c>
      <c r="B57" s="2">
        <f>SUM(B58:B69)</f>
        <v>2796</v>
      </c>
      <c r="C57" s="2">
        <f t="shared" ref="C57:K57" si="1">SUM(C58:C69)</f>
        <v>1</v>
      </c>
      <c r="D57" s="2">
        <f t="shared" si="1"/>
        <v>55</v>
      </c>
      <c r="E57" s="2">
        <f t="shared" si="1"/>
        <v>1628</v>
      </c>
      <c r="F57" s="2">
        <f t="shared" si="1"/>
        <v>145</v>
      </c>
      <c r="G57" s="2">
        <f t="shared" si="1"/>
        <v>183</v>
      </c>
      <c r="H57" s="2">
        <f t="shared" si="1"/>
        <v>145</v>
      </c>
      <c r="I57" s="2">
        <f t="shared" si="1"/>
        <v>116</v>
      </c>
      <c r="J57" s="2"/>
      <c r="K57" s="2">
        <f t="shared" si="1"/>
        <v>5069</v>
      </c>
      <c r="M57" s="8" t="s">
        <v>33</v>
      </c>
      <c r="N57" s="4">
        <f>SUM(N58:N69)</f>
        <v>2700</v>
      </c>
      <c r="O57" s="4">
        <f t="shared" ref="O57:P57" si="2">SUM(O58:O69)</f>
        <v>2369</v>
      </c>
      <c r="P57" s="4">
        <f t="shared" si="2"/>
        <v>5069</v>
      </c>
    </row>
    <row r="58" spans="1:16" x14ac:dyDescent="0.3">
      <c r="A58" s="3" t="s">
        <v>18</v>
      </c>
      <c r="B58" s="12">
        <v>237</v>
      </c>
      <c r="C58" s="12"/>
      <c r="D58" s="12">
        <v>3</v>
      </c>
      <c r="E58" s="12">
        <v>75</v>
      </c>
      <c r="F58" s="12">
        <v>5</v>
      </c>
      <c r="G58" s="12">
        <v>17</v>
      </c>
      <c r="H58" s="12">
        <v>10</v>
      </c>
      <c r="I58" s="12">
        <v>5</v>
      </c>
      <c r="J58" s="12"/>
      <c r="K58" s="12">
        <v>352</v>
      </c>
      <c r="M58" s="5" t="s">
        <v>18</v>
      </c>
      <c r="N58" s="13">
        <v>215</v>
      </c>
      <c r="O58" s="13">
        <v>137</v>
      </c>
      <c r="P58" s="13">
        <v>352</v>
      </c>
    </row>
    <row r="59" spans="1:16" x14ac:dyDescent="0.3">
      <c r="A59" s="3" t="s">
        <v>19</v>
      </c>
      <c r="B59" s="12">
        <v>223</v>
      </c>
      <c r="C59" s="12"/>
      <c r="D59" s="12">
        <v>8</v>
      </c>
      <c r="E59" s="12">
        <v>114</v>
      </c>
      <c r="F59" s="12">
        <v>11</v>
      </c>
      <c r="G59" s="12">
        <v>16</v>
      </c>
      <c r="H59" s="12">
        <v>9</v>
      </c>
      <c r="I59" s="12">
        <v>10</v>
      </c>
      <c r="J59" s="12"/>
      <c r="K59" s="12">
        <v>391</v>
      </c>
      <c r="M59" s="5" t="s">
        <v>19</v>
      </c>
      <c r="N59" s="13">
        <v>206</v>
      </c>
      <c r="O59" s="13">
        <v>185</v>
      </c>
      <c r="P59" s="13">
        <v>391</v>
      </c>
    </row>
    <row r="60" spans="1:16" x14ac:dyDescent="0.3">
      <c r="A60" s="3" t="s">
        <v>20</v>
      </c>
      <c r="B60" s="12">
        <v>249</v>
      </c>
      <c r="C60" s="12"/>
      <c r="D60" s="12">
        <v>7</v>
      </c>
      <c r="E60" s="12">
        <v>152</v>
      </c>
      <c r="F60" s="12">
        <v>16</v>
      </c>
      <c r="G60" s="12">
        <v>15</v>
      </c>
      <c r="H60" s="12">
        <v>14</v>
      </c>
      <c r="I60" s="12">
        <v>5</v>
      </c>
      <c r="J60" s="12"/>
      <c r="K60" s="12">
        <v>458</v>
      </c>
      <c r="M60" s="5" t="s">
        <v>20</v>
      </c>
      <c r="N60" s="13">
        <v>251</v>
      </c>
      <c r="O60" s="13">
        <v>207</v>
      </c>
      <c r="P60" s="13">
        <v>458</v>
      </c>
    </row>
    <row r="61" spans="1:16" x14ac:dyDescent="0.3">
      <c r="A61" s="3" t="s">
        <v>21</v>
      </c>
      <c r="B61" s="12">
        <v>208</v>
      </c>
      <c r="C61" s="12"/>
      <c r="D61" s="12">
        <v>17</v>
      </c>
      <c r="E61" s="12">
        <v>158</v>
      </c>
      <c r="F61" s="12">
        <v>6</v>
      </c>
      <c r="G61" s="12">
        <v>11</v>
      </c>
      <c r="H61" s="12">
        <v>7</v>
      </c>
      <c r="I61" s="12">
        <v>11</v>
      </c>
      <c r="J61" s="12"/>
      <c r="K61" s="12">
        <f t="shared" ref="K61:K69" si="3">SUM(B61:J61)</f>
        <v>418</v>
      </c>
      <c r="M61" s="5" t="s">
        <v>21</v>
      </c>
      <c r="N61" s="13">
        <v>230</v>
      </c>
      <c r="O61" s="13">
        <v>188</v>
      </c>
      <c r="P61" s="13">
        <f t="shared" ref="P61:P69" si="4">SUM(N61:O61)</f>
        <v>418</v>
      </c>
    </row>
    <row r="62" spans="1:16" x14ac:dyDescent="0.3">
      <c r="A62" s="3" t="s">
        <v>22</v>
      </c>
      <c r="B62" s="14">
        <v>238</v>
      </c>
      <c r="C62" s="14"/>
      <c r="D62" s="14">
        <v>6</v>
      </c>
      <c r="E62" s="14">
        <v>131</v>
      </c>
      <c r="F62" s="14">
        <v>11</v>
      </c>
      <c r="G62" s="14">
        <v>13</v>
      </c>
      <c r="H62" s="14">
        <v>9</v>
      </c>
      <c r="I62" s="14">
        <v>10</v>
      </c>
      <c r="J62" s="12"/>
      <c r="K62" s="12">
        <f t="shared" si="3"/>
        <v>418</v>
      </c>
      <c r="M62" s="5" t="s">
        <v>22</v>
      </c>
      <c r="N62" s="15">
        <v>242</v>
      </c>
      <c r="O62" s="15">
        <v>176</v>
      </c>
      <c r="P62" s="13">
        <f t="shared" si="4"/>
        <v>418</v>
      </c>
    </row>
    <row r="63" spans="1:16" x14ac:dyDescent="0.3">
      <c r="A63" s="3" t="s">
        <v>23</v>
      </c>
      <c r="B63" s="12">
        <v>208</v>
      </c>
      <c r="C63" s="12"/>
      <c r="D63" s="12">
        <v>5</v>
      </c>
      <c r="E63" s="12">
        <v>101</v>
      </c>
      <c r="F63" s="12">
        <v>12</v>
      </c>
      <c r="G63" s="12">
        <v>14</v>
      </c>
      <c r="H63" s="12">
        <v>10</v>
      </c>
      <c r="I63" s="12">
        <v>12</v>
      </c>
      <c r="J63" s="12"/>
      <c r="K63" s="12">
        <f t="shared" si="3"/>
        <v>362</v>
      </c>
      <c r="M63" s="5" t="s">
        <v>23</v>
      </c>
      <c r="N63" s="13">
        <v>189</v>
      </c>
      <c r="O63" s="13">
        <v>173</v>
      </c>
      <c r="P63" s="13">
        <f t="shared" si="4"/>
        <v>362</v>
      </c>
    </row>
    <row r="64" spans="1:16" x14ac:dyDescent="0.3">
      <c r="A64" s="3" t="s">
        <v>24</v>
      </c>
      <c r="B64" s="12">
        <v>241</v>
      </c>
      <c r="C64" s="12"/>
      <c r="D64" s="12">
        <v>0</v>
      </c>
      <c r="E64" s="12">
        <v>130</v>
      </c>
      <c r="F64" s="12">
        <v>15</v>
      </c>
      <c r="G64" s="12">
        <v>13</v>
      </c>
      <c r="H64" s="12">
        <v>12</v>
      </c>
      <c r="I64" s="12">
        <v>4</v>
      </c>
      <c r="J64" s="12"/>
      <c r="K64" s="12">
        <f t="shared" si="3"/>
        <v>415</v>
      </c>
      <c r="M64" s="5" t="s">
        <v>24</v>
      </c>
      <c r="N64" s="13">
        <v>231</v>
      </c>
      <c r="O64" s="13">
        <v>184</v>
      </c>
      <c r="P64" s="13">
        <f t="shared" si="4"/>
        <v>415</v>
      </c>
    </row>
    <row r="65" spans="1:16" x14ac:dyDescent="0.3">
      <c r="A65" s="3" t="s">
        <v>25</v>
      </c>
      <c r="B65" s="12">
        <v>286</v>
      </c>
      <c r="C65" s="12">
        <v>1</v>
      </c>
      <c r="D65" s="12">
        <v>1</v>
      </c>
      <c r="E65" s="12">
        <v>167</v>
      </c>
      <c r="F65" s="12">
        <v>22</v>
      </c>
      <c r="G65" s="12">
        <v>24</v>
      </c>
      <c r="H65" s="12">
        <v>16</v>
      </c>
      <c r="I65" s="12">
        <v>10</v>
      </c>
      <c r="J65" s="12"/>
      <c r="K65" s="12">
        <f t="shared" si="3"/>
        <v>527</v>
      </c>
      <c r="M65" s="5" t="s">
        <v>25</v>
      </c>
      <c r="N65" s="13">
        <v>249</v>
      </c>
      <c r="O65" s="13">
        <v>278</v>
      </c>
      <c r="P65" s="13">
        <f t="shared" si="4"/>
        <v>527</v>
      </c>
    </row>
    <row r="66" spans="1:16" x14ac:dyDescent="0.3">
      <c r="A66" s="3" t="s">
        <v>26</v>
      </c>
      <c r="B66" s="16">
        <v>242</v>
      </c>
      <c r="C66" s="16"/>
      <c r="D66" s="16">
        <v>2</v>
      </c>
      <c r="E66" s="16">
        <v>164</v>
      </c>
      <c r="F66" s="16">
        <v>6</v>
      </c>
      <c r="G66" s="16">
        <v>6</v>
      </c>
      <c r="H66" s="16">
        <v>12</v>
      </c>
      <c r="I66" s="16">
        <v>8</v>
      </c>
      <c r="J66" s="12"/>
      <c r="K66" s="12">
        <f t="shared" si="3"/>
        <v>440</v>
      </c>
      <c r="M66" s="5" t="s">
        <v>26</v>
      </c>
      <c r="N66" s="13">
        <v>226</v>
      </c>
      <c r="O66" s="13">
        <v>214</v>
      </c>
      <c r="P66" s="13">
        <f t="shared" si="4"/>
        <v>440</v>
      </c>
    </row>
    <row r="67" spans="1:16" x14ac:dyDescent="0.3">
      <c r="A67" s="3" t="s">
        <v>27</v>
      </c>
      <c r="B67" s="12">
        <v>235</v>
      </c>
      <c r="C67" s="12"/>
      <c r="D67" s="12">
        <v>4</v>
      </c>
      <c r="E67" s="12">
        <v>161</v>
      </c>
      <c r="F67" s="12">
        <v>14</v>
      </c>
      <c r="G67" s="12">
        <v>21</v>
      </c>
      <c r="H67" s="12">
        <v>24</v>
      </c>
      <c r="I67" s="12">
        <v>12</v>
      </c>
      <c r="J67" s="12"/>
      <c r="K67" s="12">
        <f t="shared" si="3"/>
        <v>471</v>
      </c>
      <c r="M67" s="5" t="s">
        <v>27</v>
      </c>
      <c r="N67" s="13">
        <v>237</v>
      </c>
      <c r="O67" s="13">
        <v>234</v>
      </c>
      <c r="P67" s="13">
        <f t="shared" si="4"/>
        <v>471</v>
      </c>
    </row>
    <row r="68" spans="1:16" x14ac:dyDescent="0.3">
      <c r="A68" s="3" t="s">
        <v>28</v>
      </c>
      <c r="B68" s="12">
        <v>220</v>
      </c>
      <c r="C68" s="12"/>
      <c r="D68" s="12">
        <v>2</v>
      </c>
      <c r="E68" s="12">
        <v>149</v>
      </c>
      <c r="F68" s="12">
        <v>9</v>
      </c>
      <c r="G68" s="12">
        <v>15</v>
      </c>
      <c r="H68" s="12">
        <v>11</v>
      </c>
      <c r="I68" s="12">
        <v>14</v>
      </c>
      <c r="J68" s="12"/>
      <c r="K68" s="12">
        <f t="shared" si="3"/>
        <v>420</v>
      </c>
      <c r="M68" s="5" t="s">
        <v>28</v>
      </c>
      <c r="N68" s="13">
        <v>210</v>
      </c>
      <c r="O68" s="13">
        <v>210</v>
      </c>
      <c r="P68" s="13">
        <f t="shared" si="4"/>
        <v>420</v>
      </c>
    </row>
    <row r="69" spans="1:16" x14ac:dyDescent="0.3">
      <c r="A69" s="3" t="s">
        <v>29</v>
      </c>
      <c r="B69" s="12">
        <v>209</v>
      </c>
      <c r="C69" s="12"/>
      <c r="D69" s="12"/>
      <c r="E69" s="12">
        <v>126</v>
      </c>
      <c r="F69" s="12">
        <v>18</v>
      </c>
      <c r="G69" s="12">
        <v>18</v>
      </c>
      <c r="H69" s="12">
        <v>11</v>
      </c>
      <c r="I69" s="12">
        <v>15</v>
      </c>
      <c r="J69" s="12"/>
      <c r="K69" s="12">
        <f t="shared" si="3"/>
        <v>397</v>
      </c>
      <c r="M69" s="5" t="s">
        <v>29</v>
      </c>
      <c r="N69" s="13">
        <v>214</v>
      </c>
      <c r="O69" s="13">
        <v>183</v>
      </c>
      <c r="P69" s="13">
        <f t="shared" si="4"/>
        <v>397</v>
      </c>
    </row>
    <row r="70" spans="1:16" x14ac:dyDescent="0.3">
      <c r="A70" s="7" t="s">
        <v>34</v>
      </c>
      <c r="B70" s="2">
        <f>SUM(B71:B82)</f>
        <v>2931</v>
      </c>
      <c r="C70" s="2">
        <f t="shared" ref="C70:K70" si="5">SUM(C71:C82)</f>
        <v>0</v>
      </c>
      <c r="D70" s="2">
        <f t="shared" si="5"/>
        <v>28</v>
      </c>
      <c r="E70" s="2">
        <f t="shared" si="5"/>
        <v>1939</v>
      </c>
      <c r="F70" s="2">
        <f t="shared" si="5"/>
        <v>201</v>
      </c>
      <c r="G70" s="2">
        <f t="shared" si="5"/>
        <v>217</v>
      </c>
      <c r="H70" s="2">
        <f t="shared" si="5"/>
        <v>154</v>
      </c>
      <c r="I70" s="2">
        <f t="shared" si="5"/>
        <v>87</v>
      </c>
      <c r="J70" s="2">
        <f t="shared" si="5"/>
        <v>0</v>
      </c>
      <c r="K70" s="2">
        <f t="shared" si="5"/>
        <v>5557</v>
      </c>
      <c r="M70" s="8" t="s">
        <v>34</v>
      </c>
      <c r="N70" s="4">
        <f>SUM(N71:N82)</f>
        <v>2820</v>
      </c>
      <c r="O70" s="4">
        <f t="shared" ref="O70:P70" si="6">SUM(O71:O82)</f>
        <v>2737</v>
      </c>
      <c r="P70" s="4">
        <f t="shared" si="6"/>
        <v>5557</v>
      </c>
    </row>
    <row r="71" spans="1:16" x14ac:dyDescent="0.3">
      <c r="A71" s="3" t="s">
        <v>18</v>
      </c>
      <c r="B71" s="12">
        <v>219</v>
      </c>
      <c r="C71" s="12"/>
      <c r="D71" s="12">
        <v>1</v>
      </c>
      <c r="E71" s="12">
        <v>101</v>
      </c>
      <c r="F71" s="12">
        <v>8</v>
      </c>
      <c r="G71" s="12">
        <v>18</v>
      </c>
      <c r="H71" s="12">
        <v>11</v>
      </c>
      <c r="I71" s="12">
        <v>7</v>
      </c>
      <c r="J71" s="12"/>
      <c r="K71" s="12">
        <f t="shared" ref="K71:K84" si="7">SUM(B71:J71)</f>
        <v>365</v>
      </c>
      <c r="M71" s="5" t="s">
        <v>18</v>
      </c>
      <c r="N71" s="13">
        <v>211</v>
      </c>
      <c r="O71" s="13">
        <v>154</v>
      </c>
      <c r="P71" s="13">
        <f t="shared" ref="P71:P82" si="8">SUM(N71:O71)</f>
        <v>365</v>
      </c>
    </row>
    <row r="72" spans="1:16" x14ac:dyDescent="0.3">
      <c r="A72" s="3" t="s">
        <v>19</v>
      </c>
      <c r="B72" s="12">
        <v>225</v>
      </c>
      <c r="C72" s="12"/>
      <c r="D72" s="12">
        <v>4</v>
      </c>
      <c r="E72" s="12">
        <v>155</v>
      </c>
      <c r="F72" s="12">
        <v>12</v>
      </c>
      <c r="G72" s="12">
        <v>22</v>
      </c>
      <c r="H72" s="12">
        <v>11</v>
      </c>
      <c r="I72" s="12">
        <v>7</v>
      </c>
      <c r="J72" s="12"/>
      <c r="K72" s="12">
        <f t="shared" si="7"/>
        <v>436</v>
      </c>
      <c r="M72" s="5" t="s">
        <v>19</v>
      </c>
      <c r="N72" s="13">
        <v>228</v>
      </c>
      <c r="O72" s="13">
        <v>208</v>
      </c>
      <c r="P72" s="13">
        <f t="shared" si="8"/>
        <v>436</v>
      </c>
    </row>
    <row r="73" spans="1:16" x14ac:dyDescent="0.3">
      <c r="A73" s="3" t="s">
        <v>20</v>
      </c>
      <c r="B73" s="12">
        <v>225</v>
      </c>
      <c r="C73" s="12"/>
      <c r="D73" s="12">
        <v>1</v>
      </c>
      <c r="E73" s="12">
        <v>140</v>
      </c>
      <c r="F73" s="12">
        <v>20</v>
      </c>
      <c r="G73" s="12">
        <v>19</v>
      </c>
      <c r="H73" s="12">
        <v>12</v>
      </c>
      <c r="I73" s="12">
        <v>10</v>
      </c>
      <c r="J73" s="12"/>
      <c r="K73" s="12">
        <f t="shared" si="7"/>
        <v>427</v>
      </c>
      <c r="M73" s="5" t="s">
        <v>20</v>
      </c>
      <c r="N73" s="13">
        <v>210</v>
      </c>
      <c r="O73" s="13">
        <v>217</v>
      </c>
      <c r="P73" s="13">
        <f t="shared" si="8"/>
        <v>427</v>
      </c>
    </row>
    <row r="74" spans="1:16" x14ac:dyDescent="0.3">
      <c r="A74" s="3" t="s">
        <v>21</v>
      </c>
      <c r="B74" s="33">
        <v>254</v>
      </c>
      <c r="C74" s="33"/>
      <c r="D74" s="33">
        <v>1</v>
      </c>
      <c r="E74" s="33">
        <v>155</v>
      </c>
      <c r="F74" s="33">
        <v>18</v>
      </c>
      <c r="G74" s="33">
        <v>25</v>
      </c>
      <c r="H74" s="33">
        <v>13</v>
      </c>
      <c r="I74" s="33">
        <v>7</v>
      </c>
      <c r="J74" s="12"/>
      <c r="K74" s="12">
        <f t="shared" si="7"/>
        <v>473</v>
      </c>
      <c r="M74" s="5" t="s">
        <v>21</v>
      </c>
      <c r="N74" s="13">
        <v>248</v>
      </c>
      <c r="O74" s="13">
        <v>225</v>
      </c>
      <c r="P74" s="13">
        <f t="shared" si="8"/>
        <v>473</v>
      </c>
    </row>
    <row r="75" spans="1:16" x14ac:dyDescent="0.3">
      <c r="A75" s="3" t="s">
        <v>22</v>
      </c>
      <c r="B75" s="33">
        <v>254</v>
      </c>
      <c r="C75" s="33"/>
      <c r="D75" s="33">
        <v>3</v>
      </c>
      <c r="E75" s="33">
        <v>188</v>
      </c>
      <c r="F75" s="33">
        <v>16</v>
      </c>
      <c r="G75" s="33">
        <v>22</v>
      </c>
      <c r="H75" s="33">
        <v>11</v>
      </c>
      <c r="I75" s="34">
        <v>11</v>
      </c>
      <c r="J75" s="12"/>
      <c r="K75" s="12">
        <f t="shared" si="7"/>
        <v>505</v>
      </c>
      <c r="M75" s="5" t="s">
        <v>22</v>
      </c>
      <c r="N75" s="15">
        <v>255</v>
      </c>
      <c r="O75" s="15">
        <v>250</v>
      </c>
      <c r="P75" s="13">
        <f t="shared" si="8"/>
        <v>505</v>
      </c>
    </row>
    <row r="76" spans="1:16" x14ac:dyDescent="0.3">
      <c r="A76" s="3" t="s">
        <v>23</v>
      </c>
      <c r="B76" s="12">
        <v>235</v>
      </c>
      <c r="C76" s="12"/>
      <c r="D76" s="12"/>
      <c r="E76" s="12">
        <v>138</v>
      </c>
      <c r="F76" s="12">
        <v>20</v>
      </c>
      <c r="G76" s="12">
        <v>21</v>
      </c>
      <c r="H76" s="12">
        <v>16</v>
      </c>
      <c r="I76" s="12">
        <v>7</v>
      </c>
      <c r="J76" s="12"/>
      <c r="K76" s="12">
        <f t="shared" si="7"/>
        <v>437</v>
      </c>
      <c r="M76" s="5" t="s">
        <v>23</v>
      </c>
      <c r="N76" s="13">
        <v>219</v>
      </c>
      <c r="O76" s="13">
        <v>218</v>
      </c>
      <c r="P76" s="13">
        <f t="shared" si="8"/>
        <v>437</v>
      </c>
    </row>
    <row r="77" spans="1:16" x14ac:dyDescent="0.3">
      <c r="A77" s="3" t="s">
        <v>24</v>
      </c>
      <c r="B77" s="12">
        <v>261</v>
      </c>
      <c r="C77" s="12"/>
      <c r="D77" s="12">
        <v>2</v>
      </c>
      <c r="E77" s="12">
        <v>168</v>
      </c>
      <c r="F77" s="12">
        <v>21</v>
      </c>
      <c r="G77" s="12">
        <v>10</v>
      </c>
      <c r="H77" s="12">
        <v>9</v>
      </c>
      <c r="I77" s="12">
        <v>7</v>
      </c>
      <c r="J77" s="12"/>
      <c r="K77" s="12">
        <f t="shared" si="7"/>
        <v>478</v>
      </c>
      <c r="M77" s="5" t="s">
        <v>24</v>
      </c>
      <c r="N77" s="13">
        <v>234</v>
      </c>
      <c r="O77" s="13">
        <v>244</v>
      </c>
      <c r="P77" s="13">
        <f t="shared" si="8"/>
        <v>478</v>
      </c>
    </row>
    <row r="78" spans="1:16" x14ac:dyDescent="0.3">
      <c r="A78" s="3" t="s">
        <v>25</v>
      </c>
      <c r="B78" s="12">
        <v>236</v>
      </c>
      <c r="C78" s="12"/>
      <c r="D78" s="12">
        <v>3</v>
      </c>
      <c r="E78" s="12">
        <v>173</v>
      </c>
      <c r="F78" s="12">
        <v>12</v>
      </c>
      <c r="G78" s="12">
        <v>13</v>
      </c>
      <c r="H78" s="12">
        <v>7</v>
      </c>
      <c r="I78" s="12">
        <v>5</v>
      </c>
      <c r="J78" s="12"/>
      <c r="K78" s="12">
        <f t="shared" si="7"/>
        <v>449</v>
      </c>
      <c r="M78" s="5" t="s">
        <v>25</v>
      </c>
      <c r="N78" s="13">
        <v>219</v>
      </c>
      <c r="O78" s="13">
        <v>230</v>
      </c>
      <c r="P78" s="13">
        <f t="shared" si="8"/>
        <v>449</v>
      </c>
    </row>
    <row r="79" spans="1:16" x14ac:dyDescent="0.3">
      <c r="A79" s="3" t="s">
        <v>26</v>
      </c>
      <c r="B79" s="16">
        <v>247</v>
      </c>
      <c r="C79" s="16"/>
      <c r="D79" s="16">
        <v>6</v>
      </c>
      <c r="E79" s="16">
        <v>193</v>
      </c>
      <c r="F79" s="16">
        <v>25</v>
      </c>
      <c r="G79" s="16">
        <v>19</v>
      </c>
      <c r="H79" s="16">
        <v>18</v>
      </c>
      <c r="I79" s="16">
        <v>8</v>
      </c>
      <c r="J79" s="12"/>
      <c r="K79" s="12">
        <f t="shared" si="7"/>
        <v>516</v>
      </c>
      <c r="M79" s="5" t="s">
        <v>26</v>
      </c>
      <c r="N79" s="13">
        <v>264</v>
      </c>
      <c r="O79" s="13">
        <v>252</v>
      </c>
      <c r="P79" s="13">
        <f t="shared" si="8"/>
        <v>516</v>
      </c>
    </row>
    <row r="80" spans="1:16" x14ac:dyDescent="0.3">
      <c r="A80" s="3" t="s">
        <v>27</v>
      </c>
      <c r="B80" s="12">
        <v>283</v>
      </c>
      <c r="C80" s="12"/>
      <c r="D80" s="12">
        <v>2</v>
      </c>
      <c r="E80" s="12">
        <v>198</v>
      </c>
      <c r="F80" s="12">
        <v>14</v>
      </c>
      <c r="G80" s="12">
        <v>21</v>
      </c>
      <c r="H80" s="12">
        <v>15</v>
      </c>
      <c r="I80" s="12">
        <v>5</v>
      </c>
      <c r="J80" s="12"/>
      <c r="K80" s="12">
        <f t="shared" si="7"/>
        <v>538</v>
      </c>
      <c r="M80" s="5" t="s">
        <v>27</v>
      </c>
      <c r="N80" s="13">
        <v>279</v>
      </c>
      <c r="O80" s="13">
        <v>259</v>
      </c>
      <c r="P80" s="13">
        <f t="shared" si="8"/>
        <v>538</v>
      </c>
    </row>
    <row r="81" spans="1:16" x14ac:dyDescent="0.3">
      <c r="A81" s="3" t="s">
        <v>28</v>
      </c>
      <c r="B81" s="12">
        <v>219</v>
      </c>
      <c r="C81" s="12"/>
      <c r="D81" s="12">
        <v>1</v>
      </c>
      <c r="E81" s="12">
        <v>142</v>
      </c>
      <c r="F81" s="12">
        <v>15</v>
      </c>
      <c r="G81" s="12">
        <v>14</v>
      </c>
      <c r="H81" s="12">
        <v>13</v>
      </c>
      <c r="I81" s="12">
        <v>7</v>
      </c>
      <c r="J81" s="12"/>
      <c r="K81" s="12">
        <f t="shared" si="7"/>
        <v>411</v>
      </c>
      <c r="M81" s="5" t="s">
        <v>28</v>
      </c>
      <c r="N81" s="13">
        <v>200</v>
      </c>
      <c r="O81" s="13">
        <v>211</v>
      </c>
      <c r="P81" s="13">
        <f t="shared" si="8"/>
        <v>411</v>
      </c>
    </row>
    <row r="82" spans="1:16" x14ac:dyDescent="0.3">
      <c r="A82" s="3" t="s">
        <v>29</v>
      </c>
      <c r="B82" s="12">
        <v>273</v>
      </c>
      <c r="C82" s="12"/>
      <c r="D82" s="12">
        <v>4</v>
      </c>
      <c r="E82" s="12">
        <v>188</v>
      </c>
      <c r="F82" s="12">
        <v>20</v>
      </c>
      <c r="G82" s="12">
        <v>13</v>
      </c>
      <c r="H82" s="12">
        <v>18</v>
      </c>
      <c r="I82" s="12">
        <v>6</v>
      </c>
      <c r="J82" s="12"/>
      <c r="K82" s="12">
        <f t="shared" si="7"/>
        <v>522</v>
      </c>
      <c r="M82" s="5" t="s">
        <v>29</v>
      </c>
      <c r="N82" s="13">
        <v>253</v>
      </c>
      <c r="O82" s="13">
        <v>269</v>
      </c>
      <c r="P82" s="13">
        <f t="shared" si="8"/>
        <v>522</v>
      </c>
    </row>
    <row r="83" spans="1:16" x14ac:dyDescent="0.3">
      <c r="A83" s="17" t="s">
        <v>48</v>
      </c>
      <c r="B83" s="18">
        <f>SUM(B84:B95)</f>
        <v>289</v>
      </c>
      <c r="C83" s="18">
        <f t="shared" ref="C83:K83" si="9">SUM(C84:C95)</f>
        <v>0</v>
      </c>
      <c r="D83" s="18">
        <f t="shared" si="9"/>
        <v>4</v>
      </c>
      <c r="E83" s="18">
        <f t="shared" si="9"/>
        <v>214</v>
      </c>
      <c r="F83" s="18">
        <f t="shared" si="9"/>
        <v>24</v>
      </c>
      <c r="G83" s="18">
        <f t="shared" si="9"/>
        <v>18</v>
      </c>
      <c r="H83" s="18">
        <f t="shared" si="9"/>
        <v>16</v>
      </c>
      <c r="I83" s="18">
        <f t="shared" si="9"/>
        <v>5</v>
      </c>
      <c r="J83" s="18">
        <f t="shared" si="9"/>
        <v>0</v>
      </c>
      <c r="K83" s="18">
        <f t="shared" si="9"/>
        <v>570</v>
      </c>
      <c r="M83" s="17" t="s">
        <v>48</v>
      </c>
      <c r="N83" s="18">
        <f>SUM(N84:N95)</f>
        <v>302</v>
      </c>
      <c r="O83" s="18">
        <f t="shared" ref="O83:P83" si="10">SUM(O84:O95)</f>
        <v>268</v>
      </c>
      <c r="P83" s="18">
        <f t="shared" si="10"/>
        <v>570</v>
      </c>
    </row>
    <row r="84" spans="1:16" x14ac:dyDescent="0.3">
      <c r="A84" s="19" t="s">
        <v>18</v>
      </c>
      <c r="B84" s="20">
        <v>289</v>
      </c>
      <c r="C84" s="20"/>
      <c r="D84" s="20">
        <v>4</v>
      </c>
      <c r="E84" s="20">
        <v>214</v>
      </c>
      <c r="F84" s="20">
        <v>24</v>
      </c>
      <c r="G84" s="20">
        <v>18</v>
      </c>
      <c r="H84" s="20">
        <v>16</v>
      </c>
      <c r="I84" s="20">
        <v>5</v>
      </c>
      <c r="J84" s="20"/>
      <c r="K84" s="39">
        <f t="shared" si="7"/>
        <v>570</v>
      </c>
      <c r="M84" s="19" t="s">
        <v>18</v>
      </c>
      <c r="N84" s="20">
        <v>302</v>
      </c>
      <c r="O84" s="20">
        <v>268</v>
      </c>
      <c r="P84" s="20">
        <f>SUM(N84:O84)</f>
        <v>570</v>
      </c>
    </row>
    <row r="85" spans="1:16" x14ac:dyDescent="0.3">
      <c r="A85" s="19" t="s">
        <v>19</v>
      </c>
      <c r="B85" s="20"/>
      <c r="C85" s="20"/>
      <c r="D85" s="20"/>
      <c r="E85" s="20"/>
      <c r="F85" s="20"/>
      <c r="G85" s="20"/>
      <c r="H85" s="20"/>
      <c r="I85" s="20"/>
      <c r="J85" s="20"/>
      <c r="K85" s="20"/>
      <c r="M85" s="19" t="s">
        <v>19</v>
      </c>
      <c r="N85" s="20"/>
      <c r="O85" s="20"/>
      <c r="P85" s="20"/>
    </row>
    <row r="86" spans="1:16" x14ac:dyDescent="0.3">
      <c r="A86" s="19" t="s">
        <v>20</v>
      </c>
      <c r="B86" s="20"/>
      <c r="C86" s="20"/>
      <c r="D86" s="20"/>
      <c r="E86" s="20"/>
      <c r="F86" s="20"/>
      <c r="G86" s="20"/>
      <c r="H86" s="20"/>
      <c r="I86" s="20"/>
      <c r="J86" s="20"/>
      <c r="K86" s="20"/>
      <c r="M86" s="19" t="s">
        <v>20</v>
      </c>
      <c r="N86" s="20"/>
      <c r="O86" s="20"/>
      <c r="P86" s="20"/>
    </row>
    <row r="87" spans="1:16" x14ac:dyDescent="0.3">
      <c r="A87" s="19" t="s">
        <v>21</v>
      </c>
      <c r="B87" s="25"/>
      <c r="C87" s="25"/>
      <c r="D87" s="25"/>
      <c r="E87" s="25"/>
      <c r="F87" s="25"/>
      <c r="G87" s="25"/>
      <c r="H87" s="25"/>
      <c r="I87" s="25"/>
      <c r="J87" s="20"/>
      <c r="K87" s="20"/>
      <c r="M87" s="19" t="s">
        <v>21</v>
      </c>
      <c r="N87" s="20"/>
      <c r="O87" s="20"/>
      <c r="P87" s="20"/>
    </row>
    <row r="88" spans="1:16" x14ac:dyDescent="0.3">
      <c r="A88" s="19" t="s">
        <v>22</v>
      </c>
      <c r="B88" s="25"/>
      <c r="C88" s="25"/>
      <c r="D88" s="25"/>
      <c r="E88" s="25"/>
      <c r="F88" s="25"/>
      <c r="G88" s="25"/>
      <c r="H88" s="25"/>
      <c r="I88" s="26"/>
      <c r="J88" s="20"/>
      <c r="K88" s="20"/>
      <c r="M88" s="19" t="s">
        <v>22</v>
      </c>
      <c r="N88" s="21"/>
      <c r="O88" s="21"/>
      <c r="P88" s="20"/>
    </row>
    <row r="89" spans="1:16" x14ac:dyDescent="0.3">
      <c r="A89" s="19" t="s">
        <v>23</v>
      </c>
      <c r="B89" s="20"/>
      <c r="C89" s="20"/>
      <c r="D89" s="20"/>
      <c r="E89" s="20"/>
      <c r="F89" s="20"/>
      <c r="G89" s="20"/>
      <c r="H89" s="20"/>
      <c r="I89" s="20"/>
      <c r="J89" s="20"/>
      <c r="K89" s="20"/>
      <c r="M89" s="19" t="s">
        <v>23</v>
      </c>
      <c r="N89" s="20"/>
      <c r="O89" s="20"/>
      <c r="P89" s="20"/>
    </row>
    <row r="90" spans="1:16" x14ac:dyDescent="0.3">
      <c r="A90" s="19" t="s">
        <v>24</v>
      </c>
      <c r="B90" s="20"/>
      <c r="C90" s="20"/>
      <c r="D90" s="20"/>
      <c r="E90" s="20"/>
      <c r="F90" s="20"/>
      <c r="G90" s="20"/>
      <c r="H90" s="20"/>
      <c r="I90" s="20"/>
      <c r="J90" s="20"/>
      <c r="K90" s="20"/>
      <c r="M90" s="19" t="s">
        <v>24</v>
      </c>
      <c r="N90" s="20"/>
      <c r="O90" s="20"/>
      <c r="P90" s="20"/>
    </row>
    <row r="91" spans="1:16" x14ac:dyDescent="0.3">
      <c r="A91" s="19" t="s">
        <v>25</v>
      </c>
      <c r="B91" s="20"/>
      <c r="C91" s="20"/>
      <c r="D91" s="20"/>
      <c r="E91" s="20"/>
      <c r="F91" s="20"/>
      <c r="G91" s="20"/>
      <c r="H91" s="20"/>
      <c r="I91" s="20"/>
      <c r="J91" s="20"/>
      <c r="K91" s="20"/>
      <c r="M91" s="19" t="s">
        <v>25</v>
      </c>
      <c r="N91" s="20"/>
      <c r="O91" s="20"/>
      <c r="P91" s="20"/>
    </row>
    <row r="92" spans="1:16" x14ac:dyDescent="0.3">
      <c r="A92" s="19" t="s">
        <v>26</v>
      </c>
      <c r="B92" s="22"/>
      <c r="C92" s="22"/>
      <c r="D92" s="22"/>
      <c r="E92" s="22"/>
      <c r="F92" s="22"/>
      <c r="G92" s="22"/>
      <c r="H92" s="22"/>
      <c r="I92" s="22"/>
      <c r="J92" s="20"/>
      <c r="K92" s="20"/>
      <c r="M92" s="19" t="s">
        <v>26</v>
      </c>
      <c r="N92" s="20"/>
      <c r="O92" s="20"/>
      <c r="P92" s="20"/>
    </row>
    <row r="93" spans="1:16" x14ac:dyDescent="0.3">
      <c r="A93" s="19" t="s">
        <v>27</v>
      </c>
      <c r="B93" s="20"/>
      <c r="C93" s="20"/>
      <c r="D93" s="20"/>
      <c r="E93" s="20"/>
      <c r="F93" s="20"/>
      <c r="G93" s="20"/>
      <c r="H93" s="20"/>
      <c r="I93" s="20"/>
      <c r="J93" s="20"/>
      <c r="K93" s="20"/>
      <c r="M93" s="19" t="s">
        <v>27</v>
      </c>
      <c r="N93" s="20"/>
      <c r="O93" s="20"/>
      <c r="P93" s="20"/>
    </row>
    <row r="94" spans="1:16" x14ac:dyDescent="0.3">
      <c r="A94" s="19" t="s">
        <v>28</v>
      </c>
      <c r="B94" s="20"/>
      <c r="C94" s="20"/>
      <c r="D94" s="20"/>
      <c r="E94" s="20"/>
      <c r="F94" s="20"/>
      <c r="G94" s="20"/>
      <c r="H94" s="20"/>
      <c r="I94" s="20"/>
      <c r="J94" s="20"/>
      <c r="K94" s="20"/>
      <c r="M94" s="19" t="s">
        <v>28</v>
      </c>
      <c r="N94" s="20"/>
      <c r="O94" s="20"/>
      <c r="P94" s="20"/>
    </row>
    <row r="95" spans="1:16" x14ac:dyDescent="0.3">
      <c r="A95" s="19" t="s">
        <v>29</v>
      </c>
      <c r="B95" s="20"/>
      <c r="C95" s="20"/>
      <c r="D95" s="20"/>
      <c r="E95" s="20"/>
      <c r="F95" s="20"/>
      <c r="G95" s="20"/>
      <c r="H95" s="20"/>
      <c r="I95" s="20"/>
      <c r="J95" s="20"/>
      <c r="K95" s="20"/>
      <c r="M95" s="19" t="s">
        <v>29</v>
      </c>
      <c r="N95" s="20"/>
      <c r="O95" s="20"/>
      <c r="P95" s="20"/>
    </row>
    <row r="97" spans="1:9" x14ac:dyDescent="0.3">
      <c r="A97" s="23" t="s">
        <v>45</v>
      </c>
      <c r="B97" s="27"/>
      <c r="C97" s="27"/>
      <c r="D97" s="27"/>
      <c r="E97" s="27"/>
      <c r="F97" s="27"/>
      <c r="G97" s="27"/>
      <c r="H97" s="27"/>
      <c r="I97" s="27"/>
    </row>
    <row r="98" spans="1:9" x14ac:dyDescent="0.3">
      <c r="A98" s="24" t="s">
        <v>35</v>
      </c>
      <c r="B98" s="28"/>
      <c r="C98" s="28"/>
      <c r="D98" s="28"/>
      <c r="E98" s="28"/>
      <c r="F98" s="28"/>
      <c r="G98" s="28"/>
      <c r="H98" s="28"/>
      <c r="I98" s="28"/>
    </row>
    <row r="99" spans="1:9" x14ac:dyDescent="0.3">
      <c r="A99" s="24" t="s">
        <v>36</v>
      </c>
    </row>
    <row r="100" spans="1:9" x14ac:dyDescent="0.3">
      <c r="A100" s="24" t="s">
        <v>37</v>
      </c>
    </row>
    <row r="101" spans="1:9" x14ac:dyDescent="0.3">
      <c r="A101" s="24" t="s">
        <v>38</v>
      </c>
    </row>
    <row r="102" spans="1:9" x14ac:dyDescent="0.3">
      <c r="A102" s="24" t="s">
        <v>39</v>
      </c>
    </row>
    <row r="103" spans="1:9" x14ac:dyDescent="0.3">
      <c r="A103" s="24" t="s">
        <v>40</v>
      </c>
    </row>
    <row r="104" spans="1:9" x14ac:dyDescent="0.3">
      <c r="A104" s="24" t="s">
        <v>41</v>
      </c>
    </row>
    <row r="105" spans="1:9" x14ac:dyDescent="0.3">
      <c r="A105" s="24" t="s">
        <v>42</v>
      </c>
    </row>
    <row r="106" spans="1:9" x14ac:dyDescent="0.3">
      <c r="A106" s="24" t="s">
        <v>43</v>
      </c>
    </row>
  </sheetData>
  <mergeCells count="4">
    <mergeCell ref="A1:K1"/>
    <mergeCell ref="A3:K3"/>
    <mergeCell ref="M3:P3"/>
    <mergeCell ref="A2:K2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8F2A69-AE6C-48D5-85CC-2ECA18204180}">
  <dimension ref="A1:U571"/>
  <sheetViews>
    <sheetView topLeftCell="D1" workbookViewId="0">
      <selection activeCell="L2" sqref="L2"/>
    </sheetView>
  </sheetViews>
  <sheetFormatPr defaultRowHeight="14.4" x14ac:dyDescent="0.3"/>
  <cols>
    <col min="12" max="12" width="19.5546875" bestFit="1" customWidth="1"/>
    <col min="13" max="13" width="15.5546875" bestFit="1" customWidth="1"/>
    <col min="14" max="14" width="4.21875" bestFit="1" customWidth="1"/>
    <col min="15" max="15" width="7" bestFit="1" customWidth="1"/>
    <col min="16" max="16" width="10.77734375" bestFit="1" customWidth="1"/>
    <col min="17" max="17" width="4.21875" bestFit="1" customWidth="1"/>
    <col min="18" max="18" width="4.5546875" bestFit="1" customWidth="1"/>
    <col min="19" max="19" width="4.33203125" bestFit="1" customWidth="1"/>
    <col min="20" max="21" width="10.77734375" bestFit="1" customWidth="1"/>
  </cols>
  <sheetData>
    <row r="1" spans="1:21" x14ac:dyDescent="0.3">
      <c r="A1" t="s">
        <v>49</v>
      </c>
      <c r="B1" t="s">
        <v>50</v>
      </c>
      <c r="C1" t="s">
        <v>51</v>
      </c>
      <c r="D1" t="s">
        <v>52</v>
      </c>
      <c r="E1" t="s">
        <v>53</v>
      </c>
      <c r="F1" t="s">
        <v>54</v>
      </c>
      <c r="G1" t="s">
        <v>55</v>
      </c>
      <c r="H1" t="s">
        <v>56</v>
      </c>
    </row>
    <row r="2" spans="1:21" x14ac:dyDescent="0.3">
      <c r="A2" t="s">
        <v>57</v>
      </c>
      <c r="B2" t="s">
        <v>58</v>
      </c>
      <c r="C2" t="s">
        <v>14</v>
      </c>
      <c r="D2" s="35">
        <v>45659</v>
      </c>
      <c r="E2">
        <v>2025</v>
      </c>
      <c r="F2">
        <v>1</v>
      </c>
      <c r="G2" t="s">
        <v>59</v>
      </c>
      <c r="H2" t="s">
        <v>7</v>
      </c>
      <c r="M2" s="36" t="s">
        <v>1153</v>
      </c>
    </row>
    <row r="3" spans="1:21" x14ac:dyDescent="0.3">
      <c r="A3" t="s">
        <v>60</v>
      </c>
      <c r="B3" t="s">
        <v>61</v>
      </c>
      <c r="C3" t="s">
        <v>62</v>
      </c>
      <c r="D3" s="35">
        <v>45659</v>
      </c>
      <c r="E3">
        <v>2025</v>
      </c>
      <c r="F3">
        <v>1</v>
      </c>
      <c r="G3" t="s">
        <v>59</v>
      </c>
      <c r="H3" t="s">
        <v>7</v>
      </c>
      <c r="M3" t="s">
        <v>62</v>
      </c>
      <c r="N3" t="s">
        <v>14</v>
      </c>
      <c r="O3" t="s">
        <v>1154</v>
      </c>
      <c r="P3" t="s">
        <v>1155</v>
      </c>
    </row>
    <row r="4" spans="1:21" x14ac:dyDescent="0.3">
      <c r="A4" t="s">
        <v>63</v>
      </c>
      <c r="B4" t="s">
        <v>64</v>
      </c>
      <c r="C4" t="s">
        <v>62</v>
      </c>
      <c r="D4" s="35">
        <v>45659</v>
      </c>
      <c r="E4">
        <v>2025</v>
      </c>
      <c r="F4">
        <v>1</v>
      </c>
      <c r="G4" t="s">
        <v>59</v>
      </c>
      <c r="H4" t="s">
        <v>8</v>
      </c>
      <c r="L4" t="s">
        <v>1156</v>
      </c>
      <c r="M4" s="37">
        <v>302</v>
      </c>
      <c r="N4" s="37">
        <v>268</v>
      </c>
      <c r="O4" s="37"/>
      <c r="P4" s="37">
        <v>570</v>
      </c>
    </row>
    <row r="5" spans="1:21" x14ac:dyDescent="0.3">
      <c r="A5" t="s">
        <v>65</v>
      </c>
      <c r="B5" t="s">
        <v>66</v>
      </c>
      <c r="C5" t="s">
        <v>14</v>
      </c>
      <c r="D5" s="35">
        <v>45659</v>
      </c>
      <c r="E5">
        <v>2025</v>
      </c>
      <c r="F5">
        <v>1</v>
      </c>
      <c r="G5" t="s">
        <v>59</v>
      </c>
      <c r="H5" t="s">
        <v>7</v>
      </c>
    </row>
    <row r="6" spans="1:21" x14ac:dyDescent="0.3">
      <c r="A6" t="s">
        <v>67</v>
      </c>
      <c r="B6" t="s">
        <v>68</v>
      </c>
      <c r="C6" t="s">
        <v>62</v>
      </c>
      <c r="D6" s="35">
        <v>45659</v>
      </c>
      <c r="E6">
        <v>2025</v>
      </c>
      <c r="F6">
        <v>1</v>
      </c>
      <c r="G6" t="s">
        <v>59</v>
      </c>
      <c r="H6" t="s">
        <v>7</v>
      </c>
      <c r="M6" s="3" t="s">
        <v>4</v>
      </c>
      <c r="N6" s="3" t="s">
        <v>5</v>
      </c>
      <c r="O6" s="3" t="s">
        <v>6</v>
      </c>
      <c r="P6" s="3" t="s">
        <v>7</v>
      </c>
      <c r="Q6" s="3" t="s">
        <v>8</v>
      </c>
      <c r="R6" s="3" t="s">
        <v>9</v>
      </c>
      <c r="S6" s="3" t="s">
        <v>10</v>
      </c>
      <c r="T6" s="3" t="s">
        <v>11</v>
      </c>
      <c r="U6" s="3" t="s">
        <v>12</v>
      </c>
    </row>
    <row r="7" spans="1:21" x14ac:dyDescent="0.3">
      <c r="A7" t="s">
        <v>69</v>
      </c>
      <c r="B7" t="s">
        <v>70</v>
      </c>
      <c r="C7" t="s">
        <v>14</v>
      </c>
      <c r="D7" s="35">
        <v>45659</v>
      </c>
      <c r="E7">
        <v>2025</v>
      </c>
      <c r="F7">
        <v>1</v>
      </c>
      <c r="G7" t="s">
        <v>59</v>
      </c>
      <c r="H7" t="s">
        <v>7</v>
      </c>
      <c r="M7" s="38">
        <v>289</v>
      </c>
      <c r="O7" s="38">
        <v>4</v>
      </c>
      <c r="P7" s="38">
        <v>214</v>
      </c>
      <c r="Q7" s="38">
        <v>24</v>
      </c>
      <c r="R7" s="38">
        <v>18</v>
      </c>
      <c r="S7" s="38">
        <v>16</v>
      </c>
      <c r="T7" s="38">
        <v>5</v>
      </c>
    </row>
    <row r="8" spans="1:21" x14ac:dyDescent="0.3">
      <c r="A8" t="s">
        <v>71</v>
      </c>
      <c r="B8" t="s">
        <v>72</v>
      </c>
      <c r="C8" t="s">
        <v>62</v>
      </c>
      <c r="D8" s="35">
        <v>45659</v>
      </c>
      <c r="E8">
        <v>2025</v>
      </c>
      <c r="F8">
        <v>1</v>
      </c>
      <c r="G8" t="s">
        <v>59</v>
      </c>
      <c r="H8" t="s">
        <v>4</v>
      </c>
    </row>
    <row r="9" spans="1:21" x14ac:dyDescent="0.3">
      <c r="A9" t="s">
        <v>73</v>
      </c>
      <c r="B9" t="s">
        <v>74</v>
      </c>
      <c r="C9" t="s">
        <v>14</v>
      </c>
      <c r="D9" s="35">
        <v>45659</v>
      </c>
      <c r="E9">
        <v>2025</v>
      </c>
      <c r="F9">
        <v>1</v>
      </c>
      <c r="G9" t="s">
        <v>59</v>
      </c>
      <c r="H9" t="s">
        <v>7</v>
      </c>
    </row>
    <row r="10" spans="1:21" x14ac:dyDescent="0.3">
      <c r="A10" t="s">
        <v>75</v>
      </c>
      <c r="B10" t="s">
        <v>74</v>
      </c>
      <c r="C10" t="s">
        <v>14</v>
      </c>
      <c r="D10" s="35">
        <v>45659</v>
      </c>
      <c r="E10">
        <v>2025</v>
      </c>
      <c r="F10">
        <v>1</v>
      </c>
      <c r="G10" t="s">
        <v>59</v>
      </c>
      <c r="H10" t="s">
        <v>7</v>
      </c>
    </row>
    <row r="11" spans="1:21" x14ac:dyDescent="0.3">
      <c r="A11" t="s">
        <v>76</v>
      </c>
      <c r="B11" t="s">
        <v>77</v>
      </c>
      <c r="C11" t="s">
        <v>62</v>
      </c>
      <c r="D11" s="35">
        <v>45659</v>
      </c>
      <c r="E11">
        <v>2025</v>
      </c>
      <c r="F11">
        <v>1</v>
      </c>
      <c r="G11" t="s">
        <v>59</v>
      </c>
      <c r="H11" t="s">
        <v>4</v>
      </c>
    </row>
    <row r="12" spans="1:21" x14ac:dyDescent="0.3">
      <c r="A12" t="s">
        <v>78</v>
      </c>
      <c r="B12" t="s">
        <v>79</v>
      </c>
      <c r="C12" t="s">
        <v>14</v>
      </c>
      <c r="D12" s="35">
        <v>45659</v>
      </c>
      <c r="E12">
        <v>2025</v>
      </c>
      <c r="F12">
        <v>1</v>
      </c>
      <c r="G12" t="s">
        <v>59</v>
      </c>
      <c r="H12" t="s">
        <v>9</v>
      </c>
    </row>
    <row r="13" spans="1:21" x14ac:dyDescent="0.3">
      <c r="A13" t="s">
        <v>80</v>
      </c>
      <c r="B13" t="s">
        <v>79</v>
      </c>
      <c r="C13" t="s">
        <v>14</v>
      </c>
      <c r="D13" s="35">
        <v>45659</v>
      </c>
      <c r="E13">
        <v>2025</v>
      </c>
      <c r="F13">
        <v>1</v>
      </c>
      <c r="G13" t="s">
        <v>59</v>
      </c>
      <c r="H13" t="s">
        <v>9</v>
      </c>
    </row>
    <row r="14" spans="1:21" x14ac:dyDescent="0.3">
      <c r="A14" t="s">
        <v>81</v>
      </c>
      <c r="B14" t="s">
        <v>82</v>
      </c>
      <c r="C14" t="s">
        <v>14</v>
      </c>
      <c r="D14" s="35">
        <v>45659</v>
      </c>
      <c r="E14">
        <v>2025</v>
      </c>
      <c r="F14">
        <v>1</v>
      </c>
      <c r="G14" t="s">
        <v>59</v>
      </c>
      <c r="H14" t="s">
        <v>4</v>
      </c>
    </row>
    <row r="15" spans="1:21" x14ac:dyDescent="0.3">
      <c r="A15" t="s">
        <v>83</v>
      </c>
      <c r="B15" t="s">
        <v>84</v>
      </c>
      <c r="C15" t="s">
        <v>14</v>
      </c>
      <c r="D15" s="35">
        <v>45659</v>
      </c>
      <c r="E15">
        <v>2025</v>
      </c>
      <c r="F15">
        <v>1</v>
      </c>
      <c r="G15" t="s">
        <v>59</v>
      </c>
      <c r="H15" t="s">
        <v>4</v>
      </c>
    </row>
    <row r="16" spans="1:21" x14ac:dyDescent="0.3">
      <c r="A16" t="s">
        <v>85</v>
      </c>
      <c r="B16" t="s">
        <v>86</v>
      </c>
      <c r="C16" t="s">
        <v>14</v>
      </c>
      <c r="D16" s="35">
        <v>45659</v>
      </c>
      <c r="E16">
        <v>2025</v>
      </c>
      <c r="F16">
        <v>1</v>
      </c>
      <c r="G16" t="s">
        <v>59</v>
      </c>
      <c r="H16" t="s">
        <v>4</v>
      </c>
    </row>
    <row r="17" spans="1:8" x14ac:dyDescent="0.3">
      <c r="A17" t="s">
        <v>87</v>
      </c>
      <c r="B17" t="s">
        <v>88</v>
      </c>
      <c r="C17" t="s">
        <v>62</v>
      </c>
      <c r="D17" s="35">
        <v>45659</v>
      </c>
      <c r="E17">
        <v>2025</v>
      </c>
      <c r="F17">
        <v>1</v>
      </c>
      <c r="G17" t="s">
        <v>59</v>
      </c>
      <c r="H17" t="s">
        <v>4</v>
      </c>
    </row>
    <row r="18" spans="1:8" x14ac:dyDescent="0.3">
      <c r="A18" t="s">
        <v>89</v>
      </c>
      <c r="B18" t="s">
        <v>90</v>
      </c>
      <c r="C18" t="s">
        <v>14</v>
      </c>
      <c r="D18" s="35">
        <v>45659</v>
      </c>
      <c r="E18">
        <v>2025</v>
      </c>
      <c r="F18">
        <v>1</v>
      </c>
      <c r="G18" t="s">
        <v>59</v>
      </c>
      <c r="H18" t="s">
        <v>7</v>
      </c>
    </row>
    <row r="19" spans="1:8" x14ac:dyDescent="0.3">
      <c r="A19" t="s">
        <v>91</v>
      </c>
      <c r="B19" t="s">
        <v>92</v>
      </c>
      <c r="C19" t="s">
        <v>14</v>
      </c>
      <c r="D19" s="35">
        <v>45659</v>
      </c>
      <c r="E19">
        <v>2025</v>
      </c>
      <c r="F19">
        <v>1</v>
      </c>
      <c r="G19" t="s">
        <v>59</v>
      </c>
      <c r="H19" t="s">
        <v>8</v>
      </c>
    </row>
    <row r="20" spans="1:8" x14ac:dyDescent="0.3">
      <c r="A20" t="s">
        <v>93</v>
      </c>
      <c r="B20" t="s">
        <v>94</v>
      </c>
      <c r="C20" t="s">
        <v>14</v>
      </c>
      <c r="D20" s="35">
        <v>45659</v>
      </c>
      <c r="E20">
        <v>2025</v>
      </c>
      <c r="F20">
        <v>1</v>
      </c>
      <c r="G20" t="s">
        <v>59</v>
      </c>
      <c r="H20" t="s">
        <v>8</v>
      </c>
    </row>
    <row r="21" spans="1:8" x14ac:dyDescent="0.3">
      <c r="A21" t="s">
        <v>95</v>
      </c>
      <c r="B21" t="s">
        <v>96</v>
      </c>
      <c r="C21" t="s">
        <v>14</v>
      </c>
      <c r="D21" s="35">
        <v>45659</v>
      </c>
      <c r="E21">
        <v>2025</v>
      </c>
      <c r="F21">
        <v>1</v>
      </c>
      <c r="G21" t="s">
        <v>59</v>
      </c>
      <c r="H21" t="s">
        <v>4</v>
      </c>
    </row>
    <row r="22" spans="1:8" x14ac:dyDescent="0.3">
      <c r="A22" t="s">
        <v>97</v>
      </c>
      <c r="B22" t="s">
        <v>98</v>
      </c>
      <c r="C22" t="s">
        <v>14</v>
      </c>
      <c r="D22" s="35">
        <v>45659</v>
      </c>
      <c r="E22">
        <v>2025</v>
      </c>
      <c r="F22">
        <v>1</v>
      </c>
      <c r="G22" t="s">
        <v>59</v>
      </c>
      <c r="H22" t="s">
        <v>4</v>
      </c>
    </row>
    <row r="23" spans="1:8" x14ac:dyDescent="0.3">
      <c r="A23" t="s">
        <v>99</v>
      </c>
      <c r="B23" t="s">
        <v>100</v>
      </c>
      <c r="C23" t="s">
        <v>14</v>
      </c>
      <c r="D23" s="35">
        <v>45659</v>
      </c>
      <c r="E23">
        <v>2025</v>
      </c>
      <c r="F23">
        <v>1</v>
      </c>
      <c r="G23" t="s">
        <v>59</v>
      </c>
      <c r="H23" t="s">
        <v>4</v>
      </c>
    </row>
    <row r="24" spans="1:8" x14ac:dyDescent="0.3">
      <c r="A24" t="s">
        <v>101</v>
      </c>
      <c r="B24" t="s">
        <v>102</v>
      </c>
      <c r="C24" t="s">
        <v>62</v>
      </c>
      <c r="D24" s="35">
        <v>45659</v>
      </c>
      <c r="E24">
        <v>2025</v>
      </c>
      <c r="F24">
        <v>1</v>
      </c>
      <c r="G24" t="s">
        <v>59</v>
      </c>
      <c r="H24" t="s">
        <v>7</v>
      </c>
    </row>
    <row r="25" spans="1:8" x14ac:dyDescent="0.3">
      <c r="A25" t="s">
        <v>103</v>
      </c>
      <c r="B25" t="s">
        <v>104</v>
      </c>
      <c r="C25" t="s">
        <v>14</v>
      </c>
      <c r="D25" s="35">
        <v>45659</v>
      </c>
      <c r="E25">
        <v>2025</v>
      </c>
      <c r="F25">
        <v>1</v>
      </c>
      <c r="G25" t="s">
        <v>59</v>
      </c>
      <c r="H25" t="s">
        <v>4</v>
      </c>
    </row>
    <row r="26" spans="1:8" x14ac:dyDescent="0.3">
      <c r="A26" t="s">
        <v>105</v>
      </c>
      <c r="B26" t="s">
        <v>106</v>
      </c>
      <c r="C26" t="s">
        <v>62</v>
      </c>
      <c r="D26" s="35">
        <v>45659</v>
      </c>
      <c r="E26">
        <v>2025</v>
      </c>
      <c r="F26">
        <v>1</v>
      </c>
      <c r="G26" t="s">
        <v>59</v>
      </c>
      <c r="H26" t="s">
        <v>7</v>
      </c>
    </row>
    <row r="27" spans="1:8" x14ac:dyDescent="0.3">
      <c r="A27" t="s">
        <v>107</v>
      </c>
      <c r="B27" t="s">
        <v>108</v>
      </c>
      <c r="C27" t="s">
        <v>14</v>
      </c>
      <c r="D27" s="35">
        <v>45659</v>
      </c>
      <c r="E27">
        <v>2025</v>
      </c>
      <c r="F27">
        <v>1</v>
      </c>
      <c r="G27" t="s">
        <v>59</v>
      </c>
      <c r="H27" t="s">
        <v>4</v>
      </c>
    </row>
    <row r="28" spans="1:8" x14ac:dyDescent="0.3">
      <c r="A28" t="s">
        <v>109</v>
      </c>
      <c r="B28" t="s">
        <v>110</v>
      </c>
      <c r="C28" t="s">
        <v>62</v>
      </c>
      <c r="D28" s="35">
        <v>45659</v>
      </c>
      <c r="E28">
        <v>2025</v>
      </c>
      <c r="F28">
        <v>1</v>
      </c>
      <c r="G28" t="s">
        <v>59</v>
      </c>
      <c r="H28" t="s">
        <v>4</v>
      </c>
    </row>
    <row r="29" spans="1:8" x14ac:dyDescent="0.3">
      <c r="A29" t="s">
        <v>111</v>
      </c>
      <c r="B29" t="s">
        <v>112</v>
      </c>
      <c r="C29" t="s">
        <v>14</v>
      </c>
      <c r="D29" s="35">
        <v>45660</v>
      </c>
      <c r="E29">
        <v>2025</v>
      </c>
      <c r="F29">
        <v>1</v>
      </c>
      <c r="G29" t="s">
        <v>59</v>
      </c>
      <c r="H29" t="s">
        <v>7</v>
      </c>
    </row>
    <row r="30" spans="1:8" x14ac:dyDescent="0.3">
      <c r="A30" t="s">
        <v>113</v>
      </c>
      <c r="B30" t="s">
        <v>112</v>
      </c>
      <c r="C30" t="s">
        <v>14</v>
      </c>
      <c r="D30" s="35">
        <v>45660</v>
      </c>
      <c r="E30">
        <v>2025</v>
      </c>
      <c r="F30">
        <v>1</v>
      </c>
      <c r="G30" t="s">
        <v>59</v>
      </c>
      <c r="H30" t="s">
        <v>7</v>
      </c>
    </row>
    <row r="31" spans="1:8" x14ac:dyDescent="0.3">
      <c r="A31" t="s">
        <v>114</v>
      </c>
      <c r="B31" t="s">
        <v>112</v>
      </c>
      <c r="C31" t="s">
        <v>14</v>
      </c>
      <c r="D31" s="35">
        <v>45660</v>
      </c>
      <c r="E31">
        <v>2025</v>
      </c>
      <c r="F31">
        <v>1</v>
      </c>
      <c r="G31" t="s">
        <v>59</v>
      </c>
      <c r="H31" t="s">
        <v>7</v>
      </c>
    </row>
    <row r="32" spans="1:8" x14ac:dyDescent="0.3">
      <c r="A32" t="s">
        <v>115</v>
      </c>
      <c r="B32" t="s">
        <v>116</v>
      </c>
      <c r="C32" t="s">
        <v>62</v>
      </c>
      <c r="D32" s="35">
        <v>45660</v>
      </c>
      <c r="E32">
        <v>2025</v>
      </c>
      <c r="F32">
        <v>1</v>
      </c>
      <c r="G32" t="s">
        <v>59</v>
      </c>
      <c r="H32" t="s">
        <v>4</v>
      </c>
    </row>
    <row r="33" spans="1:8" x14ac:dyDescent="0.3">
      <c r="A33" t="s">
        <v>117</v>
      </c>
      <c r="B33" t="s">
        <v>118</v>
      </c>
      <c r="C33" t="s">
        <v>62</v>
      </c>
      <c r="D33" s="35">
        <v>45660</v>
      </c>
      <c r="E33">
        <v>2025</v>
      </c>
      <c r="F33">
        <v>1</v>
      </c>
      <c r="G33" t="s">
        <v>59</v>
      </c>
      <c r="H33" t="s">
        <v>7</v>
      </c>
    </row>
    <row r="34" spans="1:8" x14ac:dyDescent="0.3">
      <c r="A34" t="s">
        <v>119</v>
      </c>
      <c r="B34" t="s">
        <v>120</v>
      </c>
      <c r="C34" t="s">
        <v>14</v>
      </c>
      <c r="D34" s="35">
        <v>45660</v>
      </c>
      <c r="E34">
        <v>2025</v>
      </c>
      <c r="F34">
        <v>1</v>
      </c>
      <c r="G34" t="s">
        <v>11</v>
      </c>
      <c r="H34" t="s">
        <v>11</v>
      </c>
    </row>
    <row r="35" spans="1:8" x14ac:dyDescent="0.3">
      <c r="A35" t="s">
        <v>121</v>
      </c>
      <c r="B35" t="s">
        <v>122</v>
      </c>
      <c r="C35" t="s">
        <v>62</v>
      </c>
      <c r="D35" s="35">
        <v>45660</v>
      </c>
      <c r="E35">
        <v>2025</v>
      </c>
      <c r="F35">
        <v>1</v>
      </c>
      <c r="G35" t="s">
        <v>59</v>
      </c>
      <c r="H35" t="s">
        <v>7</v>
      </c>
    </row>
    <row r="36" spans="1:8" x14ac:dyDescent="0.3">
      <c r="A36" t="s">
        <v>123</v>
      </c>
      <c r="B36" t="s">
        <v>124</v>
      </c>
      <c r="C36" t="s">
        <v>62</v>
      </c>
      <c r="D36" s="35">
        <v>45660</v>
      </c>
      <c r="E36">
        <v>2025</v>
      </c>
      <c r="F36">
        <v>1</v>
      </c>
      <c r="G36" t="s">
        <v>59</v>
      </c>
      <c r="H36" t="s">
        <v>7</v>
      </c>
    </row>
    <row r="37" spans="1:8" x14ac:dyDescent="0.3">
      <c r="A37" t="s">
        <v>125</v>
      </c>
      <c r="B37" t="s">
        <v>126</v>
      </c>
      <c r="C37" t="s">
        <v>14</v>
      </c>
      <c r="D37" s="35">
        <v>45660</v>
      </c>
      <c r="E37">
        <v>2025</v>
      </c>
      <c r="F37">
        <v>1</v>
      </c>
      <c r="G37" t="s">
        <v>59</v>
      </c>
      <c r="H37" t="s">
        <v>4</v>
      </c>
    </row>
    <row r="38" spans="1:8" x14ac:dyDescent="0.3">
      <c r="A38" t="s">
        <v>127</v>
      </c>
      <c r="B38" t="s">
        <v>126</v>
      </c>
      <c r="C38" t="s">
        <v>14</v>
      </c>
      <c r="D38" s="35">
        <v>45660</v>
      </c>
      <c r="E38">
        <v>2025</v>
      </c>
      <c r="F38">
        <v>1</v>
      </c>
      <c r="G38" t="s">
        <v>59</v>
      </c>
      <c r="H38" t="s">
        <v>4</v>
      </c>
    </row>
    <row r="39" spans="1:8" x14ac:dyDescent="0.3">
      <c r="A39" t="s">
        <v>128</v>
      </c>
      <c r="B39" t="s">
        <v>129</v>
      </c>
      <c r="C39" t="s">
        <v>14</v>
      </c>
      <c r="D39" s="35">
        <v>45660</v>
      </c>
      <c r="E39">
        <v>2025</v>
      </c>
      <c r="F39">
        <v>1</v>
      </c>
      <c r="G39" t="s">
        <v>59</v>
      </c>
      <c r="H39" t="s">
        <v>7</v>
      </c>
    </row>
    <row r="40" spans="1:8" x14ac:dyDescent="0.3">
      <c r="A40" t="s">
        <v>130</v>
      </c>
      <c r="B40" t="s">
        <v>131</v>
      </c>
      <c r="C40" t="s">
        <v>14</v>
      </c>
      <c r="D40" s="35">
        <v>45660</v>
      </c>
      <c r="E40">
        <v>2025</v>
      </c>
      <c r="F40">
        <v>1</v>
      </c>
      <c r="G40" t="s">
        <v>59</v>
      </c>
      <c r="H40" t="s">
        <v>7</v>
      </c>
    </row>
    <row r="41" spans="1:8" x14ac:dyDescent="0.3">
      <c r="A41" t="s">
        <v>132</v>
      </c>
      <c r="B41" t="s">
        <v>133</v>
      </c>
      <c r="C41" t="s">
        <v>62</v>
      </c>
      <c r="D41" s="35">
        <v>45660</v>
      </c>
      <c r="E41">
        <v>2025</v>
      </c>
      <c r="F41">
        <v>1</v>
      </c>
      <c r="G41" t="s">
        <v>59</v>
      </c>
      <c r="H41" t="s">
        <v>7</v>
      </c>
    </row>
    <row r="42" spans="1:8" x14ac:dyDescent="0.3">
      <c r="A42" t="s">
        <v>134</v>
      </c>
      <c r="B42" t="s">
        <v>135</v>
      </c>
      <c r="C42" t="s">
        <v>62</v>
      </c>
      <c r="D42" s="35">
        <v>45660</v>
      </c>
      <c r="E42">
        <v>2025</v>
      </c>
      <c r="F42">
        <v>1</v>
      </c>
      <c r="G42" t="s">
        <v>59</v>
      </c>
      <c r="H42" t="s">
        <v>7</v>
      </c>
    </row>
    <row r="43" spans="1:8" x14ac:dyDescent="0.3">
      <c r="A43" t="s">
        <v>136</v>
      </c>
      <c r="B43" t="s">
        <v>137</v>
      </c>
      <c r="C43" t="s">
        <v>14</v>
      </c>
      <c r="D43" s="35">
        <v>45660</v>
      </c>
      <c r="E43">
        <v>2025</v>
      </c>
      <c r="F43">
        <v>1</v>
      </c>
      <c r="G43" t="s">
        <v>59</v>
      </c>
      <c r="H43" t="s">
        <v>4</v>
      </c>
    </row>
    <row r="44" spans="1:8" x14ac:dyDescent="0.3">
      <c r="A44" t="s">
        <v>138</v>
      </c>
      <c r="B44" t="s">
        <v>139</v>
      </c>
      <c r="C44" t="s">
        <v>14</v>
      </c>
      <c r="D44" s="35">
        <v>45660</v>
      </c>
      <c r="E44">
        <v>2025</v>
      </c>
      <c r="F44">
        <v>1</v>
      </c>
      <c r="G44" t="s">
        <v>59</v>
      </c>
      <c r="H44" t="s">
        <v>4</v>
      </c>
    </row>
    <row r="45" spans="1:8" x14ac:dyDescent="0.3">
      <c r="A45" t="s">
        <v>140</v>
      </c>
      <c r="B45" t="s">
        <v>141</v>
      </c>
      <c r="C45" t="s">
        <v>62</v>
      </c>
      <c r="D45" s="35">
        <v>45660</v>
      </c>
      <c r="E45">
        <v>2025</v>
      </c>
      <c r="F45">
        <v>1</v>
      </c>
      <c r="G45" t="s">
        <v>59</v>
      </c>
      <c r="H45" t="s">
        <v>4</v>
      </c>
    </row>
    <row r="46" spans="1:8" x14ac:dyDescent="0.3">
      <c r="A46" t="s">
        <v>142</v>
      </c>
      <c r="B46" t="s">
        <v>143</v>
      </c>
      <c r="C46" t="s">
        <v>62</v>
      </c>
      <c r="D46" s="35">
        <v>45660</v>
      </c>
      <c r="E46">
        <v>2025</v>
      </c>
      <c r="F46">
        <v>1</v>
      </c>
      <c r="G46" t="s">
        <v>59</v>
      </c>
      <c r="H46" t="s">
        <v>4</v>
      </c>
    </row>
    <row r="47" spans="1:8" x14ac:dyDescent="0.3">
      <c r="A47" t="s">
        <v>144</v>
      </c>
      <c r="B47" t="s">
        <v>145</v>
      </c>
      <c r="C47" t="s">
        <v>14</v>
      </c>
      <c r="D47" s="35">
        <v>45660</v>
      </c>
      <c r="E47">
        <v>2025</v>
      </c>
      <c r="F47">
        <v>1</v>
      </c>
      <c r="G47" t="s">
        <v>59</v>
      </c>
      <c r="H47" t="s">
        <v>7</v>
      </c>
    </row>
    <row r="48" spans="1:8" x14ac:dyDescent="0.3">
      <c r="A48" t="s">
        <v>146</v>
      </c>
      <c r="B48" t="s">
        <v>147</v>
      </c>
      <c r="C48" t="s">
        <v>62</v>
      </c>
      <c r="D48" s="35">
        <v>45660</v>
      </c>
      <c r="E48">
        <v>2025</v>
      </c>
      <c r="F48">
        <v>1</v>
      </c>
      <c r="G48" t="s">
        <v>59</v>
      </c>
      <c r="H48" t="s">
        <v>7</v>
      </c>
    </row>
    <row r="49" spans="1:8" x14ac:dyDescent="0.3">
      <c r="A49" t="s">
        <v>148</v>
      </c>
      <c r="B49" t="s">
        <v>149</v>
      </c>
      <c r="C49" t="s">
        <v>14</v>
      </c>
      <c r="D49" s="35">
        <v>45660</v>
      </c>
      <c r="E49">
        <v>2025</v>
      </c>
      <c r="F49">
        <v>1</v>
      </c>
      <c r="G49" t="s">
        <v>59</v>
      </c>
      <c r="H49" t="s">
        <v>4</v>
      </c>
    </row>
    <row r="50" spans="1:8" x14ac:dyDescent="0.3">
      <c r="A50" t="s">
        <v>150</v>
      </c>
      <c r="B50" t="s">
        <v>151</v>
      </c>
      <c r="C50" t="s">
        <v>14</v>
      </c>
      <c r="D50" s="35">
        <v>45663</v>
      </c>
      <c r="E50">
        <v>2025</v>
      </c>
      <c r="F50">
        <v>1</v>
      </c>
      <c r="G50" t="s">
        <v>59</v>
      </c>
      <c r="H50" t="s">
        <v>8</v>
      </c>
    </row>
    <row r="51" spans="1:8" x14ac:dyDescent="0.3">
      <c r="A51" t="s">
        <v>152</v>
      </c>
      <c r="B51" t="s">
        <v>153</v>
      </c>
      <c r="C51" t="s">
        <v>14</v>
      </c>
      <c r="D51" s="35">
        <v>45663</v>
      </c>
      <c r="E51">
        <v>2025</v>
      </c>
      <c r="F51">
        <v>1</v>
      </c>
      <c r="G51" t="s">
        <v>59</v>
      </c>
      <c r="H51" t="s">
        <v>4</v>
      </c>
    </row>
    <row r="52" spans="1:8" x14ac:dyDescent="0.3">
      <c r="A52" t="s">
        <v>154</v>
      </c>
      <c r="B52" t="s">
        <v>155</v>
      </c>
      <c r="C52" t="s">
        <v>14</v>
      </c>
      <c r="D52" s="35">
        <v>45663</v>
      </c>
      <c r="E52">
        <v>2025</v>
      </c>
      <c r="F52">
        <v>1</v>
      </c>
      <c r="G52" t="s">
        <v>59</v>
      </c>
      <c r="H52" t="s">
        <v>7</v>
      </c>
    </row>
    <row r="53" spans="1:8" x14ac:dyDescent="0.3">
      <c r="A53" t="s">
        <v>156</v>
      </c>
      <c r="B53" t="s">
        <v>157</v>
      </c>
      <c r="C53" t="s">
        <v>62</v>
      </c>
      <c r="D53" s="35">
        <v>45663</v>
      </c>
      <c r="E53">
        <v>2025</v>
      </c>
      <c r="F53">
        <v>1</v>
      </c>
      <c r="G53" t="s">
        <v>59</v>
      </c>
      <c r="H53" t="s">
        <v>4</v>
      </c>
    </row>
    <row r="54" spans="1:8" x14ac:dyDescent="0.3">
      <c r="A54" t="s">
        <v>158</v>
      </c>
      <c r="B54" t="s">
        <v>159</v>
      </c>
      <c r="C54" t="s">
        <v>62</v>
      </c>
      <c r="D54" s="35">
        <v>45660</v>
      </c>
      <c r="E54">
        <v>2025</v>
      </c>
      <c r="F54">
        <v>1</v>
      </c>
      <c r="G54" t="s">
        <v>59</v>
      </c>
      <c r="H54" t="s">
        <v>9</v>
      </c>
    </row>
    <row r="55" spans="1:8" x14ac:dyDescent="0.3">
      <c r="A55" t="s">
        <v>160</v>
      </c>
      <c r="B55" t="s">
        <v>161</v>
      </c>
      <c r="C55" t="s">
        <v>62</v>
      </c>
      <c r="D55" s="35">
        <v>45663</v>
      </c>
      <c r="E55">
        <v>2025</v>
      </c>
      <c r="F55">
        <v>1</v>
      </c>
      <c r="G55" t="s">
        <v>59</v>
      </c>
      <c r="H55" t="s">
        <v>4</v>
      </c>
    </row>
    <row r="56" spans="1:8" x14ac:dyDescent="0.3">
      <c r="A56" t="s">
        <v>162</v>
      </c>
      <c r="B56" t="s">
        <v>163</v>
      </c>
      <c r="C56" t="s">
        <v>62</v>
      </c>
      <c r="D56" s="35">
        <v>45663</v>
      </c>
      <c r="E56">
        <v>2025</v>
      </c>
      <c r="F56">
        <v>1</v>
      </c>
      <c r="G56" t="s">
        <v>59</v>
      </c>
      <c r="H56" t="s">
        <v>4</v>
      </c>
    </row>
    <row r="57" spans="1:8" x14ac:dyDescent="0.3">
      <c r="A57" t="s">
        <v>164</v>
      </c>
      <c r="B57" t="s">
        <v>165</v>
      </c>
      <c r="C57" t="s">
        <v>14</v>
      </c>
      <c r="D57" s="35">
        <v>45663</v>
      </c>
      <c r="E57">
        <v>2025</v>
      </c>
      <c r="F57">
        <v>1</v>
      </c>
      <c r="G57" t="s">
        <v>59</v>
      </c>
      <c r="H57" t="s">
        <v>4</v>
      </c>
    </row>
    <row r="58" spans="1:8" x14ac:dyDescent="0.3">
      <c r="A58" t="s">
        <v>166</v>
      </c>
      <c r="B58" t="s">
        <v>167</v>
      </c>
      <c r="C58" t="s">
        <v>14</v>
      </c>
      <c r="D58" s="35">
        <v>45663</v>
      </c>
      <c r="E58">
        <v>2025</v>
      </c>
      <c r="F58">
        <v>1</v>
      </c>
      <c r="G58" t="s">
        <v>59</v>
      </c>
      <c r="H58" t="s">
        <v>4</v>
      </c>
    </row>
    <row r="59" spans="1:8" x14ac:dyDescent="0.3">
      <c r="A59" t="s">
        <v>168</v>
      </c>
      <c r="B59" t="s">
        <v>169</v>
      </c>
      <c r="C59" t="s">
        <v>62</v>
      </c>
      <c r="D59" s="35">
        <v>45663</v>
      </c>
      <c r="E59">
        <v>2025</v>
      </c>
      <c r="F59">
        <v>1</v>
      </c>
      <c r="G59" t="s">
        <v>59</v>
      </c>
      <c r="H59" t="s">
        <v>4</v>
      </c>
    </row>
    <row r="60" spans="1:8" x14ac:dyDescent="0.3">
      <c r="A60" t="s">
        <v>170</v>
      </c>
      <c r="B60" t="s">
        <v>171</v>
      </c>
      <c r="C60" t="s">
        <v>62</v>
      </c>
      <c r="D60" s="35">
        <v>45663</v>
      </c>
      <c r="E60">
        <v>2025</v>
      </c>
      <c r="F60">
        <v>1</v>
      </c>
      <c r="G60" t="s">
        <v>59</v>
      </c>
      <c r="H60" t="s">
        <v>8</v>
      </c>
    </row>
    <row r="61" spans="1:8" x14ac:dyDescent="0.3">
      <c r="A61" t="s">
        <v>172</v>
      </c>
      <c r="B61" t="s">
        <v>173</v>
      </c>
      <c r="C61" t="s">
        <v>14</v>
      </c>
      <c r="D61" s="35">
        <v>45663</v>
      </c>
      <c r="E61">
        <v>2025</v>
      </c>
      <c r="F61">
        <v>1</v>
      </c>
      <c r="G61" t="s">
        <v>59</v>
      </c>
      <c r="H61" t="s">
        <v>4</v>
      </c>
    </row>
    <row r="62" spans="1:8" x14ac:dyDescent="0.3">
      <c r="A62" t="s">
        <v>174</v>
      </c>
      <c r="B62" t="s">
        <v>175</v>
      </c>
      <c r="C62" t="s">
        <v>62</v>
      </c>
      <c r="D62" s="35">
        <v>45663</v>
      </c>
      <c r="E62">
        <v>2025</v>
      </c>
      <c r="F62">
        <v>1</v>
      </c>
      <c r="G62" t="s">
        <v>59</v>
      </c>
      <c r="H62" t="s">
        <v>4</v>
      </c>
    </row>
    <row r="63" spans="1:8" x14ac:dyDescent="0.3">
      <c r="A63" t="s">
        <v>176</v>
      </c>
      <c r="B63" t="s">
        <v>177</v>
      </c>
      <c r="C63" t="s">
        <v>62</v>
      </c>
      <c r="D63" s="35">
        <v>45663</v>
      </c>
      <c r="E63">
        <v>2025</v>
      </c>
      <c r="F63">
        <v>1</v>
      </c>
      <c r="G63" t="s">
        <v>59</v>
      </c>
      <c r="H63" t="s">
        <v>4</v>
      </c>
    </row>
    <row r="64" spans="1:8" x14ac:dyDescent="0.3">
      <c r="A64" t="s">
        <v>178</v>
      </c>
      <c r="B64" t="s">
        <v>179</v>
      </c>
      <c r="C64" t="s">
        <v>62</v>
      </c>
      <c r="D64" s="35">
        <v>45663</v>
      </c>
      <c r="E64">
        <v>2025</v>
      </c>
      <c r="F64">
        <v>1</v>
      </c>
      <c r="G64" t="s">
        <v>59</v>
      </c>
      <c r="H64" t="s">
        <v>7</v>
      </c>
    </row>
    <row r="65" spans="1:8" x14ac:dyDescent="0.3">
      <c r="A65" t="s">
        <v>180</v>
      </c>
      <c r="B65" t="s">
        <v>181</v>
      </c>
      <c r="C65" t="s">
        <v>14</v>
      </c>
      <c r="D65" s="35">
        <v>45663</v>
      </c>
      <c r="E65">
        <v>2025</v>
      </c>
      <c r="F65">
        <v>1</v>
      </c>
      <c r="G65" t="s">
        <v>59</v>
      </c>
      <c r="H65" t="s">
        <v>4</v>
      </c>
    </row>
    <row r="66" spans="1:8" x14ac:dyDescent="0.3">
      <c r="A66" t="s">
        <v>182</v>
      </c>
      <c r="B66" t="s">
        <v>183</v>
      </c>
      <c r="C66" t="s">
        <v>14</v>
      </c>
      <c r="D66" s="35">
        <v>45663</v>
      </c>
      <c r="E66">
        <v>2025</v>
      </c>
      <c r="F66">
        <v>1</v>
      </c>
      <c r="G66" t="s">
        <v>59</v>
      </c>
      <c r="H66" t="s">
        <v>7</v>
      </c>
    </row>
    <row r="67" spans="1:8" x14ac:dyDescent="0.3">
      <c r="A67" t="s">
        <v>184</v>
      </c>
      <c r="B67" t="s">
        <v>185</v>
      </c>
      <c r="C67" t="s">
        <v>62</v>
      </c>
      <c r="D67" s="35">
        <v>45663</v>
      </c>
      <c r="E67">
        <v>2025</v>
      </c>
      <c r="F67">
        <v>1</v>
      </c>
      <c r="G67" t="s">
        <v>59</v>
      </c>
      <c r="H67" t="s">
        <v>4</v>
      </c>
    </row>
    <row r="68" spans="1:8" x14ac:dyDescent="0.3">
      <c r="A68" t="s">
        <v>186</v>
      </c>
      <c r="B68" t="s">
        <v>187</v>
      </c>
      <c r="C68" t="s">
        <v>62</v>
      </c>
      <c r="D68" s="35">
        <v>45663</v>
      </c>
      <c r="E68">
        <v>2025</v>
      </c>
      <c r="F68">
        <v>1</v>
      </c>
      <c r="G68" t="s">
        <v>59</v>
      </c>
      <c r="H68" t="s">
        <v>4</v>
      </c>
    </row>
    <row r="69" spans="1:8" x14ac:dyDescent="0.3">
      <c r="A69" t="s">
        <v>188</v>
      </c>
      <c r="B69" t="s">
        <v>189</v>
      </c>
      <c r="C69" t="s">
        <v>62</v>
      </c>
      <c r="D69" s="35">
        <v>45663</v>
      </c>
      <c r="E69">
        <v>2025</v>
      </c>
      <c r="F69">
        <v>1</v>
      </c>
      <c r="G69" t="s">
        <v>59</v>
      </c>
      <c r="H69" t="s">
        <v>4</v>
      </c>
    </row>
    <row r="70" spans="1:8" x14ac:dyDescent="0.3">
      <c r="A70" t="s">
        <v>190</v>
      </c>
      <c r="B70" t="s">
        <v>191</v>
      </c>
      <c r="C70" t="s">
        <v>62</v>
      </c>
      <c r="D70" s="35">
        <v>45663</v>
      </c>
      <c r="E70">
        <v>2025</v>
      </c>
      <c r="F70">
        <v>1</v>
      </c>
      <c r="G70" t="s">
        <v>59</v>
      </c>
      <c r="H70" t="s">
        <v>4</v>
      </c>
    </row>
    <row r="71" spans="1:8" x14ac:dyDescent="0.3">
      <c r="A71" t="s">
        <v>192</v>
      </c>
      <c r="B71" t="s">
        <v>193</v>
      </c>
      <c r="C71" t="s">
        <v>62</v>
      </c>
      <c r="D71" s="35">
        <v>45663</v>
      </c>
      <c r="E71">
        <v>2025</v>
      </c>
      <c r="F71">
        <v>1</v>
      </c>
      <c r="G71" t="s">
        <v>59</v>
      </c>
      <c r="H71" t="s">
        <v>4</v>
      </c>
    </row>
    <row r="72" spans="1:8" x14ac:dyDescent="0.3">
      <c r="A72" t="s">
        <v>194</v>
      </c>
      <c r="B72" t="s">
        <v>195</v>
      </c>
      <c r="C72" t="s">
        <v>62</v>
      </c>
      <c r="D72" s="35">
        <v>45663</v>
      </c>
      <c r="E72">
        <v>2025</v>
      </c>
      <c r="F72">
        <v>1</v>
      </c>
      <c r="G72" t="s">
        <v>59</v>
      </c>
      <c r="H72" t="s">
        <v>4</v>
      </c>
    </row>
    <row r="73" spans="1:8" x14ac:dyDescent="0.3">
      <c r="A73" t="s">
        <v>196</v>
      </c>
      <c r="B73" t="s">
        <v>197</v>
      </c>
      <c r="C73" t="s">
        <v>62</v>
      </c>
      <c r="D73" s="35">
        <v>45663</v>
      </c>
      <c r="E73">
        <v>2025</v>
      </c>
      <c r="F73">
        <v>1</v>
      </c>
      <c r="G73" t="s">
        <v>59</v>
      </c>
      <c r="H73" t="s">
        <v>4</v>
      </c>
    </row>
    <row r="74" spans="1:8" x14ac:dyDescent="0.3">
      <c r="A74" t="s">
        <v>198</v>
      </c>
      <c r="B74" t="s">
        <v>199</v>
      </c>
      <c r="C74" t="s">
        <v>62</v>
      </c>
      <c r="D74" s="35">
        <v>45663</v>
      </c>
      <c r="E74">
        <v>2025</v>
      </c>
      <c r="F74">
        <v>1</v>
      </c>
      <c r="G74" t="s">
        <v>59</v>
      </c>
      <c r="H74" t="s">
        <v>4</v>
      </c>
    </row>
    <row r="75" spans="1:8" x14ac:dyDescent="0.3">
      <c r="A75" t="s">
        <v>200</v>
      </c>
      <c r="B75" t="s">
        <v>201</v>
      </c>
      <c r="C75" t="s">
        <v>62</v>
      </c>
      <c r="D75" s="35">
        <v>45663</v>
      </c>
      <c r="E75">
        <v>2025</v>
      </c>
      <c r="F75">
        <v>1</v>
      </c>
      <c r="G75" t="s">
        <v>59</v>
      </c>
      <c r="H75" t="s">
        <v>4</v>
      </c>
    </row>
    <row r="76" spans="1:8" x14ac:dyDescent="0.3">
      <c r="A76" t="s">
        <v>202</v>
      </c>
      <c r="B76" t="s">
        <v>203</v>
      </c>
      <c r="C76" t="s">
        <v>62</v>
      </c>
      <c r="D76" s="35">
        <v>45663</v>
      </c>
      <c r="E76">
        <v>2025</v>
      </c>
      <c r="F76">
        <v>1</v>
      </c>
      <c r="G76" t="s">
        <v>59</v>
      </c>
      <c r="H76" t="s">
        <v>10</v>
      </c>
    </row>
    <row r="77" spans="1:8" x14ac:dyDescent="0.3">
      <c r="A77" t="s">
        <v>204</v>
      </c>
      <c r="B77" t="s">
        <v>205</v>
      </c>
      <c r="C77" t="s">
        <v>62</v>
      </c>
      <c r="D77" s="35">
        <v>45663</v>
      </c>
      <c r="E77">
        <v>2025</v>
      </c>
      <c r="F77">
        <v>1</v>
      </c>
      <c r="G77" t="s">
        <v>59</v>
      </c>
      <c r="H77" t="s">
        <v>4</v>
      </c>
    </row>
    <row r="78" spans="1:8" x14ac:dyDescent="0.3">
      <c r="A78" t="s">
        <v>206</v>
      </c>
      <c r="B78" t="s">
        <v>207</v>
      </c>
      <c r="C78" t="s">
        <v>62</v>
      </c>
      <c r="D78" s="35">
        <v>45663</v>
      </c>
      <c r="E78">
        <v>2025</v>
      </c>
      <c r="F78">
        <v>1</v>
      </c>
      <c r="G78" t="s">
        <v>59</v>
      </c>
      <c r="H78" t="s">
        <v>8</v>
      </c>
    </row>
    <row r="79" spans="1:8" x14ac:dyDescent="0.3">
      <c r="A79" t="s">
        <v>208</v>
      </c>
      <c r="B79" t="s">
        <v>209</v>
      </c>
      <c r="C79" t="s">
        <v>62</v>
      </c>
      <c r="D79" s="35">
        <v>45663</v>
      </c>
      <c r="E79">
        <v>2025</v>
      </c>
      <c r="F79">
        <v>1</v>
      </c>
      <c r="G79" t="s">
        <v>59</v>
      </c>
      <c r="H79" t="s">
        <v>4</v>
      </c>
    </row>
    <row r="80" spans="1:8" x14ac:dyDescent="0.3">
      <c r="A80" t="s">
        <v>210</v>
      </c>
      <c r="B80" t="s">
        <v>211</v>
      </c>
      <c r="C80" t="s">
        <v>14</v>
      </c>
      <c r="D80" s="35">
        <v>45663</v>
      </c>
      <c r="E80">
        <v>2025</v>
      </c>
      <c r="F80">
        <v>1</v>
      </c>
      <c r="G80" t="s">
        <v>59</v>
      </c>
      <c r="H80" t="s">
        <v>7</v>
      </c>
    </row>
    <row r="81" spans="1:8" x14ac:dyDescent="0.3">
      <c r="A81" t="s">
        <v>212</v>
      </c>
      <c r="B81" t="s">
        <v>213</v>
      </c>
      <c r="C81" t="s">
        <v>62</v>
      </c>
      <c r="D81" s="35">
        <v>45663</v>
      </c>
      <c r="E81">
        <v>2025</v>
      </c>
      <c r="F81">
        <v>1</v>
      </c>
      <c r="G81" t="s">
        <v>59</v>
      </c>
      <c r="H81" t="s">
        <v>7</v>
      </c>
    </row>
    <row r="82" spans="1:8" x14ac:dyDescent="0.3">
      <c r="A82" t="s">
        <v>214</v>
      </c>
      <c r="B82" t="s">
        <v>215</v>
      </c>
      <c r="C82" t="s">
        <v>62</v>
      </c>
      <c r="D82" s="35">
        <v>45663</v>
      </c>
      <c r="E82">
        <v>2025</v>
      </c>
      <c r="F82">
        <v>1</v>
      </c>
      <c r="G82" t="s">
        <v>59</v>
      </c>
      <c r="H82" t="s">
        <v>4</v>
      </c>
    </row>
    <row r="83" spans="1:8" x14ac:dyDescent="0.3">
      <c r="A83" t="s">
        <v>216</v>
      </c>
      <c r="B83" t="s">
        <v>217</v>
      </c>
      <c r="C83" t="s">
        <v>62</v>
      </c>
      <c r="D83" s="35">
        <v>45663</v>
      </c>
      <c r="E83">
        <v>2025</v>
      </c>
      <c r="F83">
        <v>1</v>
      </c>
      <c r="G83" t="s">
        <v>59</v>
      </c>
      <c r="H83" t="s">
        <v>9</v>
      </c>
    </row>
    <row r="84" spans="1:8" x14ac:dyDescent="0.3">
      <c r="A84" t="s">
        <v>218</v>
      </c>
      <c r="B84" t="s">
        <v>219</v>
      </c>
      <c r="C84" t="s">
        <v>14</v>
      </c>
      <c r="D84" s="35">
        <v>45664</v>
      </c>
      <c r="E84">
        <v>2025</v>
      </c>
      <c r="F84">
        <v>1</v>
      </c>
      <c r="G84" t="s">
        <v>59</v>
      </c>
      <c r="H84" t="s">
        <v>8</v>
      </c>
    </row>
    <row r="85" spans="1:8" x14ac:dyDescent="0.3">
      <c r="A85" t="s">
        <v>220</v>
      </c>
      <c r="B85" t="s">
        <v>221</v>
      </c>
      <c r="C85" t="s">
        <v>14</v>
      </c>
      <c r="D85" s="35">
        <v>45664</v>
      </c>
      <c r="E85">
        <v>2025</v>
      </c>
      <c r="F85">
        <v>1</v>
      </c>
      <c r="G85" t="s">
        <v>59</v>
      </c>
      <c r="H85" t="s">
        <v>8</v>
      </c>
    </row>
    <row r="86" spans="1:8" x14ac:dyDescent="0.3">
      <c r="A86" t="s">
        <v>222</v>
      </c>
      <c r="B86" t="s">
        <v>223</v>
      </c>
      <c r="C86" t="s">
        <v>62</v>
      </c>
      <c r="D86" s="35">
        <v>45664</v>
      </c>
      <c r="E86">
        <v>2025</v>
      </c>
      <c r="F86">
        <v>1</v>
      </c>
      <c r="G86" t="s">
        <v>59</v>
      </c>
      <c r="H86" t="s">
        <v>4</v>
      </c>
    </row>
    <row r="87" spans="1:8" x14ac:dyDescent="0.3">
      <c r="A87" t="s">
        <v>224</v>
      </c>
      <c r="B87" t="s">
        <v>225</v>
      </c>
      <c r="C87" t="s">
        <v>14</v>
      </c>
      <c r="D87" s="35">
        <v>45664</v>
      </c>
      <c r="E87">
        <v>2025</v>
      </c>
      <c r="F87">
        <v>1</v>
      </c>
      <c r="G87" t="s">
        <v>59</v>
      </c>
      <c r="H87" t="s">
        <v>7</v>
      </c>
    </row>
    <row r="88" spans="1:8" x14ac:dyDescent="0.3">
      <c r="A88" t="s">
        <v>226</v>
      </c>
      <c r="B88" t="s">
        <v>227</v>
      </c>
      <c r="C88" t="s">
        <v>62</v>
      </c>
      <c r="D88" s="35">
        <v>45664</v>
      </c>
      <c r="E88">
        <v>2025</v>
      </c>
      <c r="F88">
        <v>1</v>
      </c>
      <c r="G88" t="s">
        <v>59</v>
      </c>
      <c r="H88" t="s">
        <v>4</v>
      </c>
    </row>
    <row r="89" spans="1:8" x14ac:dyDescent="0.3">
      <c r="A89" t="s">
        <v>228</v>
      </c>
      <c r="B89" t="s">
        <v>229</v>
      </c>
      <c r="C89" t="s">
        <v>14</v>
      </c>
      <c r="D89" s="35">
        <v>45664</v>
      </c>
      <c r="E89">
        <v>2025</v>
      </c>
      <c r="F89">
        <v>1</v>
      </c>
      <c r="G89" t="s">
        <v>59</v>
      </c>
      <c r="H89" t="s">
        <v>9</v>
      </c>
    </row>
    <row r="90" spans="1:8" x14ac:dyDescent="0.3">
      <c r="A90" t="s">
        <v>230</v>
      </c>
      <c r="B90" t="s">
        <v>231</v>
      </c>
      <c r="C90" t="s">
        <v>62</v>
      </c>
      <c r="D90" s="35">
        <v>45664</v>
      </c>
      <c r="E90">
        <v>2025</v>
      </c>
      <c r="F90">
        <v>1</v>
      </c>
      <c r="G90" t="s">
        <v>59</v>
      </c>
      <c r="H90" t="s">
        <v>7</v>
      </c>
    </row>
    <row r="91" spans="1:8" x14ac:dyDescent="0.3">
      <c r="A91" t="s">
        <v>232</v>
      </c>
      <c r="B91" t="s">
        <v>233</v>
      </c>
      <c r="C91" t="s">
        <v>62</v>
      </c>
      <c r="D91" s="35">
        <v>45663</v>
      </c>
      <c r="E91">
        <v>2025</v>
      </c>
      <c r="F91">
        <v>1</v>
      </c>
      <c r="G91" t="s">
        <v>59</v>
      </c>
      <c r="H91" t="s">
        <v>7</v>
      </c>
    </row>
    <row r="92" spans="1:8" x14ac:dyDescent="0.3">
      <c r="A92" t="s">
        <v>234</v>
      </c>
      <c r="B92" t="s">
        <v>235</v>
      </c>
      <c r="C92" t="s">
        <v>62</v>
      </c>
      <c r="D92" s="35">
        <v>45664</v>
      </c>
      <c r="E92">
        <v>2025</v>
      </c>
      <c r="F92">
        <v>1</v>
      </c>
      <c r="G92" t="s">
        <v>11</v>
      </c>
      <c r="H92" t="s">
        <v>11</v>
      </c>
    </row>
    <row r="93" spans="1:8" x14ac:dyDescent="0.3">
      <c r="A93" t="s">
        <v>236</v>
      </c>
      <c r="B93" t="s">
        <v>237</v>
      </c>
      <c r="C93" t="s">
        <v>14</v>
      </c>
      <c r="D93" s="35">
        <v>45664</v>
      </c>
      <c r="E93">
        <v>2025</v>
      </c>
      <c r="F93">
        <v>1</v>
      </c>
      <c r="G93" t="s">
        <v>59</v>
      </c>
      <c r="H93" t="s">
        <v>4</v>
      </c>
    </row>
    <row r="94" spans="1:8" x14ac:dyDescent="0.3">
      <c r="A94" t="s">
        <v>238</v>
      </c>
      <c r="B94" t="s">
        <v>239</v>
      </c>
      <c r="C94" t="s">
        <v>14</v>
      </c>
      <c r="D94" s="35">
        <v>45664</v>
      </c>
      <c r="E94">
        <v>2025</v>
      </c>
      <c r="F94">
        <v>1</v>
      </c>
      <c r="G94" t="s">
        <v>59</v>
      </c>
      <c r="H94" t="s">
        <v>8</v>
      </c>
    </row>
    <row r="95" spans="1:8" x14ac:dyDescent="0.3">
      <c r="A95" t="s">
        <v>240</v>
      </c>
      <c r="B95" t="s">
        <v>241</v>
      </c>
      <c r="C95" t="s">
        <v>14</v>
      </c>
      <c r="D95" s="35">
        <v>45664</v>
      </c>
      <c r="E95">
        <v>2025</v>
      </c>
      <c r="F95">
        <v>1</v>
      </c>
      <c r="G95" t="s">
        <v>59</v>
      </c>
      <c r="H95" t="s">
        <v>10</v>
      </c>
    </row>
    <row r="96" spans="1:8" x14ac:dyDescent="0.3">
      <c r="A96" t="s">
        <v>242</v>
      </c>
      <c r="B96" t="s">
        <v>243</v>
      </c>
      <c r="C96" t="s">
        <v>62</v>
      </c>
      <c r="D96" s="35">
        <v>45664</v>
      </c>
      <c r="E96">
        <v>2025</v>
      </c>
      <c r="F96">
        <v>1</v>
      </c>
      <c r="G96" t="s">
        <v>59</v>
      </c>
      <c r="H96" t="s">
        <v>7</v>
      </c>
    </row>
    <row r="97" spans="1:8" x14ac:dyDescent="0.3">
      <c r="A97" t="s">
        <v>244</v>
      </c>
      <c r="B97" t="s">
        <v>245</v>
      </c>
      <c r="C97" t="s">
        <v>62</v>
      </c>
      <c r="D97" s="35">
        <v>45664</v>
      </c>
      <c r="E97">
        <v>2025</v>
      </c>
      <c r="F97">
        <v>1</v>
      </c>
      <c r="G97" t="s">
        <v>59</v>
      </c>
      <c r="H97" t="s">
        <v>4</v>
      </c>
    </row>
    <row r="98" spans="1:8" x14ac:dyDescent="0.3">
      <c r="A98" t="s">
        <v>246</v>
      </c>
      <c r="B98" t="s">
        <v>247</v>
      </c>
      <c r="C98" t="s">
        <v>62</v>
      </c>
      <c r="D98" s="35">
        <v>45664</v>
      </c>
      <c r="E98">
        <v>2025</v>
      </c>
      <c r="F98">
        <v>1</v>
      </c>
      <c r="G98" t="s">
        <v>59</v>
      </c>
      <c r="H98" t="s">
        <v>4</v>
      </c>
    </row>
    <row r="99" spans="1:8" x14ac:dyDescent="0.3">
      <c r="A99" t="s">
        <v>248</v>
      </c>
      <c r="B99" t="s">
        <v>249</v>
      </c>
      <c r="C99" t="s">
        <v>62</v>
      </c>
      <c r="D99" s="35">
        <v>45664</v>
      </c>
      <c r="E99">
        <v>2025</v>
      </c>
      <c r="F99">
        <v>1</v>
      </c>
      <c r="G99" t="s">
        <v>59</v>
      </c>
      <c r="H99" t="s">
        <v>4</v>
      </c>
    </row>
    <row r="100" spans="1:8" x14ac:dyDescent="0.3">
      <c r="A100" t="s">
        <v>250</v>
      </c>
      <c r="B100" t="s">
        <v>251</v>
      </c>
      <c r="C100" t="s">
        <v>62</v>
      </c>
      <c r="D100" s="35">
        <v>45664</v>
      </c>
      <c r="E100">
        <v>2025</v>
      </c>
      <c r="F100">
        <v>1</v>
      </c>
      <c r="G100" t="s">
        <v>59</v>
      </c>
      <c r="H100" t="s">
        <v>4</v>
      </c>
    </row>
    <row r="101" spans="1:8" x14ac:dyDescent="0.3">
      <c r="A101" t="s">
        <v>252</v>
      </c>
      <c r="B101" t="s">
        <v>253</v>
      </c>
      <c r="C101" t="s">
        <v>14</v>
      </c>
      <c r="D101" s="35">
        <v>45664</v>
      </c>
      <c r="E101">
        <v>2025</v>
      </c>
      <c r="F101">
        <v>1</v>
      </c>
      <c r="G101" t="s">
        <v>59</v>
      </c>
      <c r="H101" t="s">
        <v>7</v>
      </c>
    </row>
    <row r="102" spans="1:8" x14ac:dyDescent="0.3">
      <c r="A102" t="s">
        <v>254</v>
      </c>
      <c r="B102" t="s">
        <v>255</v>
      </c>
      <c r="C102" t="s">
        <v>14</v>
      </c>
      <c r="D102" s="35">
        <v>45664</v>
      </c>
      <c r="E102">
        <v>2025</v>
      </c>
      <c r="F102">
        <v>1</v>
      </c>
      <c r="G102" t="s">
        <v>59</v>
      </c>
      <c r="H102" t="s">
        <v>4</v>
      </c>
    </row>
    <row r="103" spans="1:8" x14ac:dyDescent="0.3">
      <c r="A103" t="s">
        <v>256</v>
      </c>
      <c r="B103" t="s">
        <v>257</v>
      </c>
      <c r="C103" t="s">
        <v>62</v>
      </c>
      <c r="D103" s="35">
        <v>45664</v>
      </c>
      <c r="E103">
        <v>2025</v>
      </c>
      <c r="F103">
        <v>1</v>
      </c>
      <c r="G103" t="s">
        <v>59</v>
      </c>
      <c r="H103" t="s">
        <v>4</v>
      </c>
    </row>
    <row r="104" spans="1:8" x14ac:dyDescent="0.3">
      <c r="A104" t="s">
        <v>258</v>
      </c>
      <c r="B104" t="s">
        <v>259</v>
      </c>
      <c r="C104" t="s">
        <v>14</v>
      </c>
      <c r="D104" s="35">
        <v>45664</v>
      </c>
      <c r="E104">
        <v>2025</v>
      </c>
      <c r="F104">
        <v>1</v>
      </c>
      <c r="G104" t="s">
        <v>59</v>
      </c>
      <c r="H104" t="s">
        <v>7</v>
      </c>
    </row>
    <row r="105" spans="1:8" x14ac:dyDescent="0.3">
      <c r="A105" t="s">
        <v>260</v>
      </c>
      <c r="B105" t="s">
        <v>261</v>
      </c>
      <c r="C105" t="s">
        <v>62</v>
      </c>
      <c r="D105" s="35">
        <v>45664</v>
      </c>
      <c r="E105">
        <v>2025</v>
      </c>
      <c r="F105">
        <v>1</v>
      </c>
      <c r="G105" t="s">
        <v>59</v>
      </c>
      <c r="H105" t="s">
        <v>4</v>
      </c>
    </row>
    <row r="106" spans="1:8" x14ac:dyDescent="0.3">
      <c r="A106" t="s">
        <v>262</v>
      </c>
      <c r="B106" t="s">
        <v>263</v>
      </c>
      <c r="C106" t="s">
        <v>62</v>
      </c>
      <c r="D106" s="35">
        <v>45664</v>
      </c>
      <c r="E106">
        <v>2025</v>
      </c>
      <c r="F106">
        <v>1</v>
      </c>
      <c r="G106" t="s">
        <v>59</v>
      </c>
      <c r="H106" t="s">
        <v>7</v>
      </c>
    </row>
    <row r="107" spans="1:8" x14ac:dyDescent="0.3">
      <c r="A107" t="s">
        <v>264</v>
      </c>
      <c r="B107" t="s">
        <v>265</v>
      </c>
      <c r="C107" t="s">
        <v>62</v>
      </c>
      <c r="D107" s="35">
        <v>45664</v>
      </c>
      <c r="E107">
        <v>2025</v>
      </c>
      <c r="F107">
        <v>1</v>
      </c>
      <c r="G107" t="s">
        <v>59</v>
      </c>
      <c r="H107" t="s">
        <v>7</v>
      </c>
    </row>
    <row r="108" spans="1:8" x14ac:dyDescent="0.3">
      <c r="A108" t="s">
        <v>266</v>
      </c>
      <c r="B108" t="s">
        <v>263</v>
      </c>
      <c r="C108" t="s">
        <v>62</v>
      </c>
      <c r="D108" s="35">
        <v>45664</v>
      </c>
      <c r="E108">
        <v>2025</v>
      </c>
      <c r="F108">
        <v>1</v>
      </c>
      <c r="G108" t="s">
        <v>59</v>
      </c>
      <c r="H108" t="s">
        <v>7</v>
      </c>
    </row>
    <row r="109" spans="1:8" x14ac:dyDescent="0.3">
      <c r="A109" t="s">
        <v>267</v>
      </c>
      <c r="B109" t="s">
        <v>268</v>
      </c>
      <c r="C109" t="s">
        <v>62</v>
      </c>
      <c r="D109" s="35">
        <v>45664</v>
      </c>
      <c r="E109">
        <v>2025</v>
      </c>
      <c r="F109">
        <v>1</v>
      </c>
      <c r="G109" t="s">
        <v>59</v>
      </c>
      <c r="H109" t="s">
        <v>7</v>
      </c>
    </row>
    <row r="110" spans="1:8" x14ac:dyDescent="0.3">
      <c r="A110" t="s">
        <v>269</v>
      </c>
      <c r="B110" t="s">
        <v>263</v>
      </c>
      <c r="C110" t="s">
        <v>62</v>
      </c>
      <c r="D110" s="35">
        <v>45664</v>
      </c>
      <c r="E110">
        <v>2025</v>
      </c>
      <c r="F110">
        <v>1</v>
      </c>
      <c r="G110" t="s">
        <v>59</v>
      </c>
      <c r="H110" t="s">
        <v>7</v>
      </c>
    </row>
    <row r="111" spans="1:8" x14ac:dyDescent="0.3">
      <c r="A111" t="s">
        <v>270</v>
      </c>
      <c r="B111" t="s">
        <v>271</v>
      </c>
      <c r="C111" t="s">
        <v>62</v>
      </c>
      <c r="D111" s="35">
        <v>45664</v>
      </c>
      <c r="E111">
        <v>2025</v>
      </c>
      <c r="F111">
        <v>1</v>
      </c>
      <c r="G111" t="s">
        <v>59</v>
      </c>
      <c r="H111" t="s">
        <v>7</v>
      </c>
    </row>
    <row r="112" spans="1:8" x14ac:dyDescent="0.3">
      <c r="A112" t="s">
        <v>272</v>
      </c>
      <c r="B112" t="s">
        <v>273</v>
      </c>
      <c r="C112" t="s">
        <v>14</v>
      </c>
      <c r="D112" s="35">
        <v>45664</v>
      </c>
      <c r="E112">
        <v>2025</v>
      </c>
      <c r="F112">
        <v>1</v>
      </c>
      <c r="G112" t="s">
        <v>59</v>
      </c>
      <c r="H112" t="s">
        <v>7</v>
      </c>
    </row>
    <row r="113" spans="1:8" x14ac:dyDescent="0.3">
      <c r="A113" t="s">
        <v>274</v>
      </c>
      <c r="B113" t="s">
        <v>275</v>
      </c>
      <c r="C113" t="s">
        <v>62</v>
      </c>
      <c r="D113" s="35">
        <v>45664</v>
      </c>
      <c r="E113">
        <v>2025</v>
      </c>
      <c r="F113">
        <v>1</v>
      </c>
      <c r="G113" t="s">
        <v>59</v>
      </c>
      <c r="H113" t="s">
        <v>7</v>
      </c>
    </row>
    <row r="114" spans="1:8" x14ac:dyDescent="0.3">
      <c r="A114" t="s">
        <v>276</v>
      </c>
      <c r="B114" t="s">
        <v>277</v>
      </c>
      <c r="C114" t="s">
        <v>62</v>
      </c>
      <c r="D114" s="35">
        <v>45664</v>
      </c>
      <c r="E114">
        <v>2025</v>
      </c>
      <c r="F114">
        <v>1</v>
      </c>
      <c r="G114" t="s">
        <v>59</v>
      </c>
      <c r="H114" t="s">
        <v>7</v>
      </c>
    </row>
    <row r="115" spans="1:8" x14ac:dyDescent="0.3">
      <c r="A115" t="s">
        <v>278</v>
      </c>
      <c r="B115" t="s">
        <v>279</v>
      </c>
      <c r="C115" t="s">
        <v>14</v>
      </c>
      <c r="D115" s="35">
        <v>45664</v>
      </c>
      <c r="E115">
        <v>2025</v>
      </c>
      <c r="F115">
        <v>1</v>
      </c>
      <c r="G115" t="s">
        <v>59</v>
      </c>
      <c r="H115" t="s">
        <v>4</v>
      </c>
    </row>
    <row r="116" spans="1:8" x14ac:dyDescent="0.3">
      <c r="A116" t="s">
        <v>280</v>
      </c>
      <c r="B116" t="s">
        <v>281</v>
      </c>
      <c r="C116" t="s">
        <v>62</v>
      </c>
      <c r="D116" s="35">
        <v>45664</v>
      </c>
      <c r="E116">
        <v>2025</v>
      </c>
      <c r="F116">
        <v>1</v>
      </c>
      <c r="G116" t="s">
        <v>59</v>
      </c>
      <c r="H116" t="s">
        <v>7</v>
      </c>
    </row>
    <row r="117" spans="1:8" x14ac:dyDescent="0.3">
      <c r="A117" t="s">
        <v>282</v>
      </c>
      <c r="B117" t="s">
        <v>283</v>
      </c>
      <c r="C117" t="s">
        <v>62</v>
      </c>
      <c r="D117" s="35">
        <v>45664</v>
      </c>
      <c r="E117">
        <v>2025</v>
      </c>
      <c r="F117">
        <v>1</v>
      </c>
      <c r="G117" t="s">
        <v>59</v>
      </c>
      <c r="H117" t="s">
        <v>4</v>
      </c>
    </row>
    <row r="118" spans="1:8" x14ac:dyDescent="0.3">
      <c r="A118" t="s">
        <v>284</v>
      </c>
      <c r="B118" t="s">
        <v>285</v>
      </c>
      <c r="C118" t="s">
        <v>14</v>
      </c>
      <c r="D118" s="35">
        <v>45665</v>
      </c>
      <c r="E118">
        <v>2025</v>
      </c>
      <c r="F118">
        <v>1</v>
      </c>
      <c r="G118" t="s">
        <v>59</v>
      </c>
      <c r="H118" t="s">
        <v>7</v>
      </c>
    </row>
    <row r="119" spans="1:8" x14ac:dyDescent="0.3">
      <c r="A119" t="s">
        <v>286</v>
      </c>
      <c r="B119" t="s">
        <v>287</v>
      </c>
      <c r="C119" t="s">
        <v>14</v>
      </c>
      <c r="D119" s="35">
        <v>45664</v>
      </c>
      <c r="E119">
        <v>2025</v>
      </c>
      <c r="F119">
        <v>1</v>
      </c>
      <c r="G119" t="s">
        <v>59</v>
      </c>
      <c r="H119" t="s">
        <v>4</v>
      </c>
    </row>
    <row r="120" spans="1:8" x14ac:dyDescent="0.3">
      <c r="A120" t="s">
        <v>288</v>
      </c>
      <c r="B120" t="s">
        <v>289</v>
      </c>
      <c r="C120" t="s">
        <v>14</v>
      </c>
      <c r="D120" s="35">
        <v>45665</v>
      </c>
      <c r="E120">
        <v>2025</v>
      </c>
      <c r="F120">
        <v>1</v>
      </c>
      <c r="G120" t="s">
        <v>59</v>
      </c>
      <c r="H120" t="s">
        <v>4</v>
      </c>
    </row>
    <row r="121" spans="1:8" x14ac:dyDescent="0.3">
      <c r="A121" t="s">
        <v>290</v>
      </c>
      <c r="B121" t="s">
        <v>291</v>
      </c>
      <c r="C121" t="s">
        <v>62</v>
      </c>
      <c r="D121" s="35">
        <v>45665</v>
      </c>
      <c r="E121">
        <v>2025</v>
      </c>
      <c r="F121">
        <v>1</v>
      </c>
      <c r="G121" t="s">
        <v>59</v>
      </c>
      <c r="H121" t="s">
        <v>4</v>
      </c>
    </row>
    <row r="122" spans="1:8" x14ac:dyDescent="0.3">
      <c r="A122" t="s">
        <v>292</v>
      </c>
      <c r="B122" t="s">
        <v>293</v>
      </c>
      <c r="C122" t="s">
        <v>14</v>
      </c>
      <c r="D122" s="35">
        <v>45665</v>
      </c>
      <c r="E122">
        <v>2025</v>
      </c>
      <c r="F122">
        <v>1</v>
      </c>
      <c r="G122" t="s">
        <v>59</v>
      </c>
      <c r="H122" t="s">
        <v>4</v>
      </c>
    </row>
    <row r="123" spans="1:8" x14ac:dyDescent="0.3">
      <c r="A123" t="s">
        <v>294</v>
      </c>
      <c r="B123" t="s">
        <v>295</v>
      </c>
      <c r="C123" t="s">
        <v>62</v>
      </c>
      <c r="D123" s="35">
        <v>45665</v>
      </c>
      <c r="E123">
        <v>2025</v>
      </c>
      <c r="F123">
        <v>1</v>
      </c>
      <c r="G123" t="s">
        <v>59</v>
      </c>
      <c r="H123" t="s">
        <v>7</v>
      </c>
    </row>
    <row r="124" spans="1:8" x14ac:dyDescent="0.3">
      <c r="A124" t="s">
        <v>296</v>
      </c>
      <c r="B124" t="s">
        <v>297</v>
      </c>
      <c r="C124" t="s">
        <v>14</v>
      </c>
      <c r="D124" s="35">
        <v>45665</v>
      </c>
      <c r="E124">
        <v>2025</v>
      </c>
      <c r="F124">
        <v>1</v>
      </c>
      <c r="G124" t="s">
        <v>59</v>
      </c>
      <c r="H124" t="s">
        <v>4</v>
      </c>
    </row>
    <row r="125" spans="1:8" x14ac:dyDescent="0.3">
      <c r="A125" t="s">
        <v>298</v>
      </c>
      <c r="B125" t="s">
        <v>299</v>
      </c>
      <c r="C125" t="s">
        <v>14</v>
      </c>
      <c r="D125" s="35">
        <v>45665</v>
      </c>
      <c r="E125">
        <v>2025</v>
      </c>
      <c r="F125">
        <v>1</v>
      </c>
      <c r="G125" t="s">
        <v>59</v>
      </c>
      <c r="H125" t="s">
        <v>4</v>
      </c>
    </row>
    <row r="126" spans="1:8" x14ac:dyDescent="0.3">
      <c r="A126" t="s">
        <v>300</v>
      </c>
      <c r="B126" t="s">
        <v>301</v>
      </c>
      <c r="C126" t="s">
        <v>14</v>
      </c>
      <c r="D126" s="35">
        <v>45665</v>
      </c>
      <c r="E126">
        <v>2025</v>
      </c>
      <c r="F126">
        <v>1</v>
      </c>
      <c r="G126" t="s">
        <v>59</v>
      </c>
      <c r="H126" t="s">
        <v>4</v>
      </c>
    </row>
    <row r="127" spans="1:8" x14ac:dyDescent="0.3">
      <c r="A127" t="s">
        <v>302</v>
      </c>
      <c r="B127" t="s">
        <v>303</v>
      </c>
      <c r="C127" t="s">
        <v>62</v>
      </c>
      <c r="D127" s="35">
        <v>45665</v>
      </c>
      <c r="E127">
        <v>2025</v>
      </c>
      <c r="F127">
        <v>1</v>
      </c>
      <c r="G127" t="s">
        <v>59</v>
      </c>
      <c r="H127" t="s">
        <v>4</v>
      </c>
    </row>
    <row r="128" spans="1:8" x14ac:dyDescent="0.3">
      <c r="A128" t="s">
        <v>304</v>
      </c>
      <c r="B128" t="s">
        <v>305</v>
      </c>
      <c r="C128" t="s">
        <v>14</v>
      </c>
      <c r="D128" s="35">
        <v>45665</v>
      </c>
      <c r="E128">
        <v>2025</v>
      </c>
      <c r="F128">
        <v>1</v>
      </c>
      <c r="G128" t="s">
        <v>59</v>
      </c>
      <c r="H128" t="s">
        <v>4</v>
      </c>
    </row>
    <row r="129" spans="1:8" x14ac:dyDescent="0.3">
      <c r="A129" t="s">
        <v>306</v>
      </c>
      <c r="B129" t="s">
        <v>307</v>
      </c>
      <c r="C129" t="s">
        <v>62</v>
      </c>
      <c r="D129" s="35">
        <v>45665</v>
      </c>
      <c r="E129">
        <v>2025</v>
      </c>
      <c r="F129">
        <v>1</v>
      </c>
      <c r="G129" t="s">
        <v>59</v>
      </c>
      <c r="H129" t="s">
        <v>4</v>
      </c>
    </row>
    <row r="130" spans="1:8" x14ac:dyDescent="0.3">
      <c r="A130" t="s">
        <v>308</v>
      </c>
      <c r="B130" t="s">
        <v>309</v>
      </c>
      <c r="C130" t="s">
        <v>62</v>
      </c>
      <c r="D130" s="35">
        <v>45665</v>
      </c>
      <c r="E130">
        <v>2025</v>
      </c>
      <c r="F130">
        <v>1</v>
      </c>
      <c r="G130" t="s">
        <v>59</v>
      </c>
      <c r="H130" t="s">
        <v>7</v>
      </c>
    </row>
    <row r="131" spans="1:8" x14ac:dyDescent="0.3">
      <c r="A131" t="s">
        <v>310</v>
      </c>
      <c r="B131" t="s">
        <v>311</v>
      </c>
      <c r="C131" t="s">
        <v>14</v>
      </c>
      <c r="D131" s="35">
        <v>45665</v>
      </c>
      <c r="E131">
        <v>2025</v>
      </c>
      <c r="F131">
        <v>1</v>
      </c>
      <c r="G131" t="s">
        <v>59</v>
      </c>
      <c r="H131" t="s">
        <v>7</v>
      </c>
    </row>
    <row r="132" spans="1:8" x14ac:dyDescent="0.3">
      <c r="A132" t="s">
        <v>312</v>
      </c>
      <c r="B132" t="s">
        <v>313</v>
      </c>
      <c r="C132" t="s">
        <v>14</v>
      </c>
      <c r="D132" s="35">
        <v>45665</v>
      </c>
      <c r="E132">
        <v>2025</v>
      </c>
      <c r="F132">
        <v>1</v>
      </c>
      <c r="G132" t="s">
        <v>59</v>
      </c>
      <c r="H132" t="s">
        <v>7</v>
      </c>
    </row>
    <row r="133" spans="1:8" x14ac:dyDescent="0.3">
      <c r="A133" t="s">
        <v>314</v>
      </c>
      <c r="B133" t="s">
        <v>315</v>
      </c>
      <c r="C133" t="s">
        <v>62</v>
      </c>
      <c r="D133" s="35">
        <v>45665</v>
      </c>
      <c r="E133">
        <v>2025</v>
      </c>
      <c r="F133">
        <v>1</v>
      </c>
      <c r="G133" t="s">
        <v>59</v>
      </c>
      <c r="H133" t="s">
        <v>4</v>
      </c>
    </row>
    <row r="134" spans="1:8" x14ac:dyDescent="0.3">
      <c r="A134" t="s">
        <v>316</v>
      </c>
      <c r="B134" t="s">
        <v>317</v>
      </c>
      <c r="C134" t="s">
        <v>14</v>
      </c>
      <c r="D134" s="35">
        <v>45665</v>
      </c>
      <c r="E134">
        <v>2025</v>
      </c>
      <c r="F134">
        <v>1</v>
      </c>
      <c r="G134" t="s">
        <v>59</v>
      </c>
      <c r="H134" t="s">
        <v>7</v>
      </c>
    </row>
    <row r="135" spans="1:8" x14ac:dyDescent="0.3">
      <c r="A135" t="s">
        <v>318</v>
      </c>
      <c r="B135" t="s">
        <v>319</v>
      </c>
      <c r="C135" t="s">
        <v>14</v>
      </c>
      <c r="D135" s="35">
        <v>45665</v>
      </c>
      <c r="E135">
        <v>2025</v>
      </c>
      <c r="F135">
        <v>1</v>
      </c>
      <c r="G135" t="s">
        <v>59</v>
      </c>
      <c r="H135" t="s">
        <v>7</v>
      </c>
    </row>
    <row r="136" spans="1:8" x14ac:dyDescent="0.3">
      <c r="A136" t="s">
        <v>320</v>
      </c>
      <c r="B136" t="s">
        <v>321</v>
      </c>
      <c r="C136" t="s">
        <v>62</v>
      </c>
      <c r="D136" s="35">
        <v>45665</v>
      </c>
      <c r="E136">
        <v>2025</v>
      </c>
      <c r="F136">
        <v>1</v>
      </c>
      <c r="G136" t="s">
        <v>59</v>
      </c>
      <c r="H136" t="s">
        <v>4</v>
      </c>
    </row>
    <row r="137" spans="1:8" x14ac:dyDescent="0.3">
      <c r="A137" t="s">
        <v>322</v>
      </c>
      <c r="B137" t="s">
        <v>323</v>
      </c>
      <c r="C137" t="s">
        <v>62</v>
      </c>
      <c r="D137" s="35">
        <v>45666</v>
      </c>
      <c r="E137">
        <v>2025</v>
      </c>
      <c r="F137">
        <v>1</v>
      </c>
      <c r="G137" t="s">
        <v>59</v>
      </c>
      <c r="H137" t="s">
        <v>4</v>
      </c>
    </row>
    <row r="138" spans="1:8" x14ac:dyDescent="0.3">
      <c r="A138" t="s">
        <v>324</v>
      </c>
      <c r="B138" t="s">
        <v>325</v>
      </c>
      <c r="C138" t="s">
        <v>62</v>
      </c>
      <c r="D138" s="35">
        <v>45665</v>
      </c>
      <c r="E138">
        <v>2025</v>
      </c>
      <c r="F138">
        <v>1</v>
      </c>
      <c r="G138" t="s">
        <v>59</v>
      </c>
      <c r="H138" t="s">
        <v>4</v>
      </c>
    </row>
    <row r="139" spans="1:8" x14ac:dyDescent="0.3">
      <c r="A139" t="s">
        <v>326</v>
      </c>
      <c r="B139" t="s">
        <v>327</v>
      </c>
      <c r="C139" t="s">
        <v>14</v>
      </c>
      <c r="D139" s="35">
        <v>45666</v>
      </c>
      <c r="E139">
        <v>2025</v>
      </c>
      <c r="F139">
        <v>1</v>
      </c>
      <c r="G139" t="s">
        <v>59</v>
      </c>
      <c r="H139" t="s">
        <v>7</v>
      </c>
    </row>
    <row r="140" spans="1:8" x14ac:dyDescent="0.3">
      <c r="A140" t="s">
        <v>328</v>
      </c>
      <c r="B140" t="s">
        <v>329</v>
      </c>
      <c r="C140" t="s">
        <v>14</v>
      </c>
      <c r="D140" s="35">
        <v>45666</v>
      </c>
      <c r="E140">
        <v>2025</v>
      </c>
      <c r="F140">
        <v>1</v>
      </c>
      <c r="G140" t="s">
        <v>59</v>
      </c>
      <c r="H140" t="s">
        <v>4</v>
      </c>
    </row>
    <row r="141" spans="1:8" x14ac:dyDescent="0.3">
      <c r="A141" t="s">
        <v>330</v>
      </c>
      <c r="B141" t="s">
        <v>331</v>
      </c>
      <c r="C141" t="s">
        <v>14</v>
      </c>
      <c r="D141" s="35">
        <v>45666</v>
      </c>
      <c r="E141">
        <v>2025</v>
      </c>
      <c r="F141">
        <v>1</v>
      </c>
      <c r="G141" t="s">
        <v>59</v>
      </c>
      <c r="H141" t="s">
        <v>7</v>
      </c>
    </row>
    <row r="142" spans="1:8" x14ac:dyDescent="0.3">
      <c r="A142" t="s">
        <v>332</v>
      </c>
      <c r="B142" t="s">
        <v>333</v>
      </c>
      <c r="C142" t="s">
        <v>14</v>
      </c>
      <c r="D142" s="35">
        <v>45666</v>
      </c>
      <c r="E142">
        <v>2025</v>
      </c>
      <c r="F142">
        <v>1</v>
      </c>
      <c r="G142" t="s">
        <v>59</v>
      </c>
      <c r="H142" t="s">
        <v>4</v>
      </c>
    </row>
    <row r="143" spans="1:8" x14ac:dyDescent="0.3">
      <c r="A143" t="s">
        <v>334</v>
      </c>
      <c r="B143" t="s">
        <v>335</v>
      </c>
      <c r="C143" t="s">
        <v>14</v>
      </c>
      <c r="D143" s="35">
        <v>45665</v>
      </c>
      <c r="E143">
        <v>2025</v>
      </c>
      <c r="F143">
        <v>1</v>
      </c>
      <c r="G143" t="s">
        <v>59</v>
      </c>
      <c r="H143" t="s">
        <v>8</v>
      </c>
    </row>
    <row r="144" spans="1:8" x14ac:dyDescent="0.3">
      <c r="A144" t="s">
        <v>336</v>
      </c>
      <c r="B144" t="s">
        <v>337</v>
      </c>
      <c r="C144" t="s">
        <v>62</v>
      </c>
      <c r="D144" s="35">
        <v>45666</v>
      </c>
      <c r="E144">
        <v>2025</v>
      </c>
      <c r="F144">
        <v>1</v>
      </c>
      <c r="G144" t="s">
        <v>59</v>
      </c>
      <c r="H144" t="s">
        <v>4</v>
      </c>
    </row>
    <row r="145" spans="1:8" x14ac:dyDescent="0.3">
      <c r="A145" t="s">
        <v>338</v>
      </c>
      <c r="B145" t="s">
        <v>339</v>
      </c>
      <c r="C145" t="s">
        <v>62</v>
      </c>
      <c r="D145" s="35">
        <v>45666</v>
      </c>
      <c r="E145">
        <v>2025</v>
      </c>
      <c r="F145">
        <v>1</v>
      </c>
      <c r="G145" t="s">
        <v>59</v>
      </c>
      <c r="H145" t="s">
        <v>4</v>
      </c>
    </row>
    <row r="146" spans="1:8" x14ac:dyDescent="0.3">
      <c r="A146" t="s">
        <v>340</v>
      </c>
      <c r="B146" t="s">
        <v>341</v>
      </c>
      <c r="C146" t="s">
        <v>62</v>
      </c>
      <c r="D146" s="35">
        <v>45666</v>
      </c>
      <c r="E146">
        <v>2025</v>
      </c>
      <c r="F146">
        <v>1</v>
      </c>
      <c r="G146" t="s">
        <v>59</v>
      </c>
      <c r="H146" t="s">
        <v>4</v>
      </c>
    </row>
    <row r="147" spans="1:8" x14ac:dyDescent="0.3">
      <c r="A147" t="s">
        <v>342</v>
      </c>
      <c r="B147" t="s">
        <v>343</v>
      </c>
      <c r="C147" t="s">
        <v>14</v>
      </c>
      <c r="D147" s="35">
        <v>45666</v>
      </c>
      <c r="E147">
        <v>2025</v>
      </c>
      <c r="F147">
        <v>1</v>
      </c>
      <c r="G147" t="s">
        <v>59</v>
      </c>
      <c r="H147" t="s">
        <v>7</v>
      </c>
    </row>
    <row r="148" spans="1:8" x14ac:dyDescent="0.3">
      <c r="A148" t="s">
        <v>344</v>
      </c>
      <c r="B148" t="s">
        <v>345</v>
      </c>
      <c r="C148" t="s">
        <v>62</v>
      </c>
      <c r="D148" s="35">
        <v>45666</v>
      </c>
      <c r="E148">
        <v>2025</v>
      </c>
      <c r="F148">
        <v>1</v>
      </c>
      <c r="G148" t="s">
        <v>59</v>
      </c>
      <c r="H148" t="s">
        <v>7</v>
      </c>
    </row>
    <row r="149" spans="1:8" x14ac:dyDescent="0.3">
      <c r="A149" t="s">
        <v>346</v>
      </c>
      <c r="B149" t="s">
        <v>347</v>
      </c>
      <c r="C149" t="s">
        <v>14</v>
      </c>
      <c r="D149" s="35">
        <v>45666</v>
      </c>
      <c r="E149">
        <v>2025</v>
      </c>
      <c r="F149">
        <v>1</v>
      </c>
      <c r="G149" t="s">
        <v>59</v>
      </c>
      <c r="H149" t="s">
        <v>4</v>
      </c>
    </row>
    <row r="150" spans="1:8" x14ac:dyDescent="0.3">
      <c r="A150" t="s">
        <v>348</v>
      </c>
      <c r="B150" t="s">
        <v>349</v>
      </c>
      <c r="C150" t="s">
        <v>62</v>
      </c>
      <c r="D150" s="35">
        <v>45666</v>
      </c>
      <c r="E150">
        <v>2025</v>
      </c>
      <c r="F150">
        <v>1</v>
      </c>
      <c r="G150" t="s">
        <v>59</v>
      </c>
      <c r="H150" t="s">
        <v>4</v>
      </c>
    </row>
    <row r="151" spans="1:8" x14ac:dyDescent="0.3">
      <c r="A151" t="s">
        <v>350</v>
      </c>
      <c r="B151" t="s">
        <v>351</v>
      </c>
      <c r="C151" t="s">
        <v>14</v>
      </c>
      <c r="D151" s="35">
        <v>45666</v>
      </c>
      <c r="E151">
        <v>2025</v>
      </c>
      <c r="F151">
        <v>1</v>
      </c>
      <c r="G151" t="s">
        <v>59</v>
      </c>
      <c r="H151" t="s">
        <v>4</v>
      </c>
    </row>
    <row r="152" spans="1:8" x14ac:dyDescent="0.3">
      <c r="A152" t="s">
        <v>352</v>
      </c>
      <c r="B152" t="s">
        <v>353</v>
      </c>
      <c r="C152" t="s">
        <v>14</v>
      </c>
      <c r="D152" s="35">
        <v>45666</v>
      </c>
      <c r="E152">
        <v>2025</v>
      </c>
      <c r="F152">
        <v>1</v>
      </c>
      <c r="G152" t="s">
        <v>59</v>
      </c>
      <c r="H152" t="s">
        <v>7</v>
      </c>
    </row>
    <row r="153" spans="1:8" x14ac:dyDescent="0.3">
      <c r="A153" t="s">
        <v>354</v>
      </c>
      <c r="B153" t="s">
        <v>355</v>
      </c>
      <c r="C153" t="s">
        <v>14</v>
      </c>
      <c r="D153" s="35">
        <v>45666</v>
      </c>
      <c r="E153">
        <v>2025</v>
      </c>
      <c r="F153">
        <v>1</v>
      </c>
      <c r="G153" t="s">
        <v>59</v>
      </c>
      <c r="H153" t="s">
        <v>4</v>
      </c>
    </row>
    <row r="154" spans="1:8" x14ac:dyDescent="0.3">
      <c r="A154" t="s">
        <v>356</v>
      </c>
      <c r="B154" t="s">
        <v>357</v>
      </c>
      <c r="C154" t="s">
        <v>62</v>
      </c>
      <c r="D154" s="35">
        <v>45666</v>
      </c>
      <c r="E154">
        <v>2025</v>
      </c>
      <c r="F154">
        <v>1</v>
      </c>
      <c r="G154" t="s">
        <v>59</v>
      </c>
      <c r="H154" t="s">
        <v>4</v>
      </c>
    </row>
    <row r="155" spans="1:8" x14ac:dyDescent="0.3">
      <c r="A155" t="s">
        <v>358</v>
      </c>
      <c r="B155" t="s">
        <v>359</v>
      </c>
      <c r="C155" t="s">
        <v>14</v>
      </c>
      <c r="D155" s="35">
        <v>45666</v>
      </c>
      <c r="E155">
        <v>2025</v>
      </c>
      <c r="F155">
        <v>1</v>
      </c>
      <c r="G155" t="s">
        <v>59</v>
      </c>
      <c r="H155" t="s">
        <v>7</v>
      </c>
    </row>
    <row r="156" spans="1:8" x14ac:dyDescent="0.3">
      <c r="A156" t="s">
        <v>360</v>
      </c>
      <c r="B156" t="s">
        <v>361</v>
      </c>
      <c r="C156" t="s">
        <v>62</v>
      </c>
      <c r="D156" s="35">
        <v>45666</v>
      </c>
      <c r="E156">
        <v>2025</v>
      </c>
      <c r="F156">
        <v>1</v>
      </c>
      <c r="G156" t="s">
        <v>59</v>
      </c>
      <c r="H156" t="s">
        <v>7</v>
      </c>
    </row>
    <row r="157" spans="1:8" x14ac:dyDescent="0.3">
      <c r="A157" t="s">
        <v>362</v>
      </c>
      <c r="B157" t="s">
        <v>363</v>
      </c>
      <c r="C157" t="s">
        <v>14</v>
      </c>
      <c r="D157" s="35">
        <v>45666</v>
      </c>
      <c r="E157">
        <v>2025</v>
      </c>
      <c r="F157">
        <v>1</v>
      </c>
      <c r="G157" t="s">
        <v>11</v>
      </c>
      <c r="H157" t="s">
        <v>11</v>
      </c>
    </row>
    <row r="158" spans="1:8" x14ac:dyDescent="0.3">
      <c r="A158" t="s">
        <v>364</v>
      </c>
      <c r="B158" t="s">
        <v>365</v>
      </c>
      <c r="C158" t="s">
        <v>14</v>
      </c>
      <c r="D158" s="35">
        <v>45666</v>
      </c>
      <c r="E158">
        <v>2025</v>
      </c>
      <c r="F158">
        <v>1</v>
      </c>
      <c r="G158" t="s">
        <v>59</v>
      </c>
      <c r="H158" t="s">
        <v>7</v>
      </c>
    </row>
    <row r="159" spans="1:8" x14ac:dyDescent="0.3">
      <c r="A159" t="s">
        <v>366</v>
      </c>
      <c r="B159" t="s">
        <v>367</v>
      </c>
      <c r="C159" t="s">
        <v>14</v>
      </c>
      <c r="D159" s="35">
        <v>45666</v>
      </c>
      <c r="E159">
        <v>2025</v>
      </c>
      <c r="F159">
        <v>1</v>
      </c>
      <c r="G159" t="s">
        <v>59</v>
      </c>
      <c r="H159" t="s">
        <v>4</v>
      </c>
    </row>
    <row r="160" spans="1:8" x14ac:dyDescent="0.3">
      <c r="A160" t="s">
        <v>368</v>
      </c>
      <c r="B160" t="s">
        <v>369</v>
      </c>
      <c r="C160" t="s">
        <v>14</v>
      </c>
      <c r="D160" s="35">
        <v>45667</v>
      </c>
      <c r="E160">
        <v>2025</v>
      </c>
      <c r="F160">
        <v>1</v>
      </c>
      <c r="G160" t="s">
        <v>59</v>
      </c>
      <c r="H160" t="s">
        <v>4</v>
      </c>
    </row>
    <row r="161" spans="1:8" x14ac:dyDescent="0.3">
      <c r="A161" t="s">
        <v>370</v>
      </c>
      <c r="B161" t="s">
        <v>371</v>
      </c>
      <c r="C161" t="s">
        <v>14</v>
      </c>
      <c r="D161" s="35">
        <v>45667</v>
      </c>
      <c r="E161">
        <v>2025</v>
      </c>
      <c r="F161">
        <v>1</v>
      </c>
      <c r="G161" t="s">
        <v>59</v>
      </c>
      <c r="H161" t="s">
        <v>4</v>
      </c>
    </row>
    <row r="162" spans="1:8" x14ac:dyDescent="0.3">
      <c r="A162" t="s">
        <v>372</v>
      </c>
      <c r="B162" t="s">
        <v>373</v>
      </c>
      <c r="C162" t="s">
        <v>62</v>
      </c>
      <c r="D162" s="35">
        <v>45667</v>
      </c>
      <c r="E162">
        <v>2025</v>
      </c>
      <c r="F162">
        <v>1</v>
      </c>
      <c r="G162" t="s">
        <v>59</v>
      </c>
      <c r="H162" t="s">
        <v>7</v>
      </c>
    </row>
    <row r="163" spans="1:8" x14ac:dyDescent="0.3">
      <c r="A163" t="s">
        <v>374</v>
      </c>
      <c r="B163" t="s">
        <v>287</v>
      </c>
      <c r="C163" t="s">
        <v>14</v>
      </c>
      <c r="D163" s="35">
        <v>45667</v>
      </c>
      <c r="E163">
        <v>2025</v>
      </c>
      <c r="F163">
        <v>1</v>
      </c>
      <c r="G163" t="s">
        <v>59</v>
      </c>
      <c r="H163" t="s">
        <v>4</v>
      </c>
    </row>
    <row r="164" spans="1:8" x14ac:dyDescent="0.3">
      <c r="A164" t="s">
        <v>375</v>
      </c>
      <c r="B164" t="s">
        <v>376</v>
      </c>
      <c r="C164" t="s">
        <v>62</v>
      </c>
      <c r="D164" s="35">
        <v>45667</v>
      </c>
      <c r="E164">
        <v>2025</v>
      </c>
      <c r="F164">
        <v>1</v>
      </c>
      <c r="G164" t="s">
        <v>59</v>
      </c>
      <c r="H164" t="s">
        <v>4</v>
      </c>
    </row>
    <row r="165" spans="1:8" x14ac:dyDescent="0.3">
      <c r="A165" t="s">
        <v>377</v>
      </c>
      <c r="B165" t="s">
        <v>378</v>
      </c>
      <c r="C165" t="s">
        <v>62</v>
      </c>
      <c r="D165" s="35">
        <v>45667</v>
      </c>
      <c r="E165">
        <v>2025</v>
      </c>
      <c r="F165">
        <v>1</v>
      </c>
      <c r="G165" t="s">
        <v>59</v>
      </c>
      <c r="H165" t="s">
        <v>4</v>
      </c>
    </row>
    <row r="166" spans="1:8" x14ac:dyDescent="0.3">
      <c r="A166" t="s">
        <v>379</v>
      </c>
      <c r="B166" t="s">
        <v>380</v>
      </c>
      <c r="C166" t="s">
        <v>14</v>
      </c>
      <c r="D166" s="35">
        <v>45667</v>
      </c>
      <c r="E166">
        <v>2025</v>
      </c>
      <c r="F166">
        <v>1</v>
      </c>
      <c r="G166" t="s">
        <v>59</v>
      </c>
      <c r="H166" t="s">
        <v>4</v>
      </c>
    </row>
    <row r="167" spans="1:8" x14ac:dyDescent="0.3">
      <c r="A167" t="s">
        <v>381</v>
      </c>
      <c r="B167" t="s">
        <v>382</v>
      </c>
      <c r="C167" t="s">
        <v>62</v>
      </c>
      <c r="D167" s="35">
        <v>45667</v>
      </c>
      <c r="E167">
        <v>2025</v>
      </c>
      <c r="F167">
        <v>1</v>
      </c>
      <c r="G167" t="s">
        <v>59</v>
      </c>
      <c r="H167" t="s">
        <v>4</v>
      </c>
    </row>
    <row r="168" spans="1:8" x14ac:dyDescent="0.3">
      <c r="A168" t="s">
        <v>383</v>
      </c>
      <c r="B168" t="s">
        <v>384</v>
      </c>
      <c r="C168" t="s">
        <v>14</v>
      </c>
      <c r="D168" s="35">
        <v>45667</v>
      </c>
      <c r="E168">
        <v>2025</v>
      </c>
      <c r="F168">
        <v>1</v>
      </c>
      <c r="G168" t="s">
        <v>59</v>
      </c>
      <c r="H168" t="s">
        <v>4</v>
      </c>
    </row>
    <row r="169" spans="1:8" x14ac:dyDescent="0.3">
      <c r="A169" t="s">
        <v>385</v>
      </c>
      <c r="B169" t="s">
        <v>386</v>
      </c>
      <c r="C169" t="s">
        <v>14</v>
      </c>
      <c r="D169" s="35">
        <v>45667</v>
      </c>
      <c r="E169">
        <v>2025</v>
      </c>
      <c r="F169">
        <v>1</v>
      </c>
      <c r="G169" t="s">
        <v>59</v>
      </c>
      <c r="H169" t="s">
        <v>4</v>
      </c>
    </row>
    <row r="170" spans="1:8" x14ac:dyDescent="0.3">
      <c r="A170" t="s">
        <v>387</v>
      </c>
      <c r="B170" t="s">
        <v>386</v>
      </c>
      <c r="C170" t="s">
        <v>14</v>
      </c>
      <c r="D170" s="35">
        <v>45667</v>
      </c>
      <c r="E170">
        <v>2025</v>
      </c>
      <c r="F170">
        <v>1</v>
      </c>
      <c r="G170" t="s">
        <v>59</v>
      </c>
      <c r="H170" t="s">
        <v>4</v>
      </c>
    </row>
    <row r="171" spans="1:8" x14ac:dyDescent="0.3">
      <c r="A171" t="s">
        <v>388</v>
      </c>
      <c r="B171" t="s">
        <v>389</v>
      </c>
      <c r="C171" t="s">
        <v>14</v>
      </c>
      <c r="D171" s="35">
        <v>45667</v>
      </c>
      <c r="E171">
        <v>2025</v>
      </c>
      <c r="F171">
        <v>1</v>
      </c>
      <c r="G171" t="s">
        <v>59</v>
      </c>
      <c r="H171" t="s">
        <v>4</v>
      </c>
    </row>
    <row r="172" spans="1:8" x14ac:dyDescent="0.3">
      <c r="A172" t="s">
        <v>390</v>
      </c>
      <c r="B172" t="s">
        <v>391</v>
      </c>
      <c r="C172" t="s">
        <v>62</v>
      </c>
      <c r="D172" s="35">
        <v>45667</v>
      </c>
      <c r="E172">
        <v>2025</v>
      </c>
      <c r="F172">
        <v>1</v>
      </c>
      <c r="G172" t="s">
        <v>59</v>
      </c>
      <c r="H172" t="s">
        <v>4</v>
      </c>
    </row>
    <row r="173" spans="1:8" x14ac:dyDescent="0.3">
      <c r="A173" t="s">
        <v>392</v>
      </c>
      <c r="B173" t="s">
        <v>393</v>
      </c>
      <c r="C173" t="s">
        <v>14</v>
      </c>
      <c r="D173" s="35">
        <v>45667</v>
      </c>
      <c r="E173">
        <v>2025</v>
      </c>
      <c r="F173">
        <v>1</v>
      </c>
      <c r="G173" t="s">
        <v>59</v>
      </c>
      <c r="H173" t="s">
        <v>7</v>
      </c>
    </row>
    <row r="174" spans="1:8" x14ac:dyDescent="0.3">
      <c r="A174" t="s">
        <v>394</v>
      </c>
      <c r="B174" t="s">
        <v>395</v>
      </c>
      <c r="C174" t="s">
        <v>62</v>
      </c>
      <c r="D174" s="35">
        <v>45667</v>
      </c>
      <c r="E174">
        <v>2025</v>
      </c>
      <c r="F174">
        <v>1</v>
      </c>
      <c r="G174" t="s">
        <v>59</v>
      </c>
      <c r="H174" t="s">
        <v>4</v>
      </c>
    </row>
    <row r="175" spans="1:8" x14ac:dyDescent="0.3">
      <c r="A175" t="s">
        <v>396</v>
      </c>
      <c r="B175" t="s">
        <v>397</v>
      </c>
      <c r="C175" t="s">
        <v>62</v>
      </c>
      <c r="D175" s="35">
        <v>45667</v>
      </c>
      <c r="E175">
        <v>2025</v>
      </c>
      <c r="F175">
        <v>1</v>
      </c>
      <c r="G175" t="s">
        <v>59</v>
      </c>
      <c r="H175" t="s">
        <v>7</v>
      </c>
    </row>
    <row r="176" spans="1:8" x14ac:dyDescent="0.3">
      <c r="A176" t="s">
        <v>398</v>
      </c>
      <c r="B176" t="s">
        <v>399</v>
      </c>
      <c r="C176" t="s">
        <v>62</v>
      </c>
      <c r="D176" s="35">
        <v>45667</v>
      </c>
      <c r="E176">
        <v>2025</v>
      </c>
      <c r="F176">
        <v>1</v>
      </c>
      <c r="G176" t="s">
        <v>59</v>
      </c>
      <c r="H176" t="s">
        <v>4</v>
      </c>
    </row>
    <row r="177" spans="1:8" x14ac:dyDescent="0.3">
      <c r="A177" t="s">
        <v>400</v>
      </c>
      <c r="B177" t="s">
        <v>397</v>
      </c>
      <c r="C177" t="s">
        <v>62</v>
      </c>
      <c r="D177" s="35">
        <v>45667</v>
      </c>
      <c r="E177">
        <v>2025</v>
      </c>
      <c r="F177">
        <v>1</v>
      </c>
      <c r="G177" t="s">
        <v>59</v>
      </c>
      <c r="H177" t="s">
        <v>7</v>
      </c>
    </row>
    <row r="178" spans="1:8" x14ac:dyDescent="0.3">
      <c r="A178" t="s">
        <v>401</v>
      </c>
      <c r="B178" t="s">
        <v>402</v>
      </c>
      <c r="C178" t="s">
        <v>62</v>
      </c>
      <c r="D178" s="35">
        <v>45667</v>
      </c>
      <c r="E178">
        <v>2025</v>
      </c>
      <c r="F178">
        <v>1</v>
      </c>
      <c r="G178" t="s">
        <v>59</v>
      </c>
      <c r="H178" t="s">
        <v>9</v>
      </c>
    </row>
    <row r="179" spans="1:8" x14ac:dyDescent="0.3">
      <c r="A179" t="s">
        <v>403</v>
      </c>
      <c r="B179" t="s">
        <v>404</v>
      </c>
      <c r="C179" t="s">
        <v>14</v>
      </c>
      <c r="D179" s="35">
        <v>45667</v>
      </c>
      <c r="E179">
        <v>2025</v>
      </c>
      <c r="F179">
        <v>1</v>
      </c>
      <c r="G179" t="s">
        <v>59</v>
      </c>
      <c r="H179" t="s">
        <v>7</v>
      </c>
    </row>
    <row r="180" spans="1:8" x14ac:dyDescent="0.3">
      <c r="A180" t="s">
        <v>405</v>
      </c>
      <c r="B180" t="s">
        <v>406</v>
      </c>
      <c r="C180" t="s">
        <v>14</v>
      </c>
      <c r="D180" s="35">
        <v>45667</v>
      </c>
      <c r="E180">
        <v>2025</v>
      </c>
      <c r="F180">
        <v>1</v>
      </c>
      <c r="G180" t="s">
        <v>59</v>
      </c>
      <c r="H180" t="s">
        <v>7</v>
      </c>
    </row>
    <row r="181" spans="1:8" x14ac:dyDescent="0.3">
      <c r="A181" t="s">
        <v>407</v>
      </c>
      <c r="B181" t="s">
        <v>408</v>
      </c>
      <c r="C181" t="s">
        <v>62</v>
      </c>
      <c r="D181" s="35">
        <v>45667</v>
      </c>
      <c r="E181">
        <v>2025</v>
      </c>
      <c r="F181">
        <v>1</v>
      </c>
      <c r="G181" t="s">
        <v>59</v>
      </c>
      <c r="H181" t="s">
        <v>4</v>
      </c>
    </row>
    <row r="182" spans="1:8" x14ac:dyDescent="0.3">
      <c r="A182" t="s">
        <v>409</v>
      </c>
      <c r="B182" t="s">
        <v>410</v>
      </c>
      <c r="C182" t="s">
        <v>14</v>
      </c>
      <c r="D182" s="35">
        <v>45667</v>
      </c>
      <c r="E182">
        <v>2025</v>
      </c>
      <c r="F182">
        <v>1</v>
      </c>
      <c r="G182" t="s">
        <v>11</v>
      </c>
      <c r="H182" t="s">
        <v>11</v>
      </c>
    </row>
    <row r="183" spans="1:8" x14ac:dyDescent="0.3">
      <c r="A183" t="s">
        <v>411</v>
      </c>
      <c r="B183" t="s">
        <v>412</v>
      </c>
      <c r="C183" t="s">
        <v>14</v>
      </c>
      <c r="D183" s="35">
        <v>45670</v>
      </c>
      <c r="E183">
        <v>2025</v>
      </c>
      <c r="F183">
        <v>1</v>
      </c>
      <c r="G183" t="s">
        <v>59</v>
      </c>
      <c r="H183" t="s">
        <v>4</v>
      </c>
    </row>
    <row r="184" spans="1:8" x14ac:dyDescent="0.3">
      <c r="A184" t="s">
        <v>413</v>
      </c>
      <c r="B184" t="s">
        <v>414</v>
      </c>
      <c r="C184" t="s">
        <v>14</v>
      </c>
      <c r="D184" s="35">
        <v>45670</v>
      </c>
      <c r="E184">
        <v>2025</v>
      </c>
      <c r="F184">
        <v>1</v>
      </c>
      <c r="G184" t="s">
        <v>59</v>
      </c>
      <c r="H184" t="s">
        <v>4</v>
      </c>
    </row>
    <row r="185" spans="1:8" x14ac:dyDescent="0.3">
      <c r="A185" t="s">
        <v>415</v>
      </c>
      <c r="B185" t="s">
        <v>416</v>
      </c>
      <c r="C185" t="s">
        <v>62</v>
      </c>
      <c r="D185" s="35">
        <v>45670</v>
      </c>
      <c r="E185">
        <v>2025</v>
      </c>
      <c r="F185">
        <v>1</v>
      </c>
      <c r="G185" t="s">
        <v>59</v>
      </c>
      <c r="H185" t="s">
        <v>4</v>
      </c>
    </row>
    <row r="186" spans="1:8" x14ac:dyDescent="0.3">
      <c r="A186" t="s">
        <v>417</v>
      </c>
      <c r="B186" t="s">
        <v>418</v>
      </c>
      <c r="C186" t="s">
        <v>62</v>
      </c>
      <c r="D186" s="35">
        <v>45670</v>
      </c>
      <c r="E186">
        <v>2025</v>
      </c>
      <c r="F186">
        <v>1</v>
      </c>
      <c r="G186" t="s">
        <v>59</v>
      </c>
      <c r="H186" t="s">
        <v>7</v>
      </c>
    </row>
    <row r="187" spans="1:8" x14ac:dyDescent="0.3">
      <c r="A187" t="s">
        <v>419</v>
      </c>
      <c r="B187" t="s">
        <v>420</v>
      </c>
      <c r="C187" t="s">
        <v>62</v>
      </c>
      <c r="D187" s="35">
        <v>45670</v>
      </c>
      <c r="E187">
        <v>2025</v>
      </c>
      <c r="F187">
        <v>1</v>
      </c>
      <c r="G187" t="s">
        <v>59</v>
      </c>
      <c r="H187" t="s">
        <v>4</v>
      </c>
    </row>
    <row r="188" spans="1:8" x14ac:dyDescent="0.3">
      <c r="A188" t="s">
        <v>421</v>
      </c>
      <c r="B188" t="s">
        <v>422</v>
      </c>
      <c r="C188" t="s">
        <v>62</v>
      </c>
      <c r="D188" s="35">
        <v>45670</v>
      </c>
      <c r="E188">
        <v>2025</v>
      </c>
      <c r="F188">
        <v>1</v>
      </c>
      <c r="G188" t="s">
        <v>59</v>
      </c>
      <c r="H188" t="s">
        <v>7</v>
      </c>
    </row>
    <row r="189" spans="1:8" x14ac:dyDescent="0.3">
      <c r="A189" t="s">
        <v>423</v>
      </c>
      <c r="B189" t="s">
        <v>424</v>
      </c>
      <c r="C189" t="s">
        <v>62</v>
      </c>
      <c r="D189" s="35">
        <v>45670</v>
      </c>
      <c r="E189">
        <v>2025</v>
      </c>
      <c r="F189">
        <v>1</v>
      </c>
      <c r="G189" t="s">
        <v>59</v>
      </c>
      <c r="H189" t="s">
        <v>7</v>
      </c>
    </row>
    <row r="190" spans="1:8" x14ac:dyDescent="0.3">
      <c r="A190" t="s">
        <v>425</v>
      </c>
      <c r="B190" t="s">
        <v>426</v>
      </c>
      <c r="C190" t="s">
        <v>14</v>
      </c>
      <c r="D190" s="35">
        <v>45670</v>
      </c>
      <c r="E190">
        <v>2025</v>
      </c>
      <c r="F190">
        <v>1</v>
      </c>
      <c r="G190" t="s">
        <v>59</v>
      </c>
      <c r="H190" t="s">
        <v>4</v>
      </c>
    </row>
    <row r="191" spans="1:8" x14ac:dyDescent="0.3">
      <c r="A191" t="s">
        <v>427</v>
      </c>
      <c r="B191" t="s">
        <v>428</v>
      </c>
      <c r="C191" t="s">
        <v>62</v>
      </c>
      <c r="D191" s="35">
        <v>45670</v>
      </c>
      <c r="E191">
        <v>2025</v>
      </c>
      <c r="F191">
        <v>1</v>
      </c>
      <c r="G191" t="s">
        <v>59</v>
      </c>
      <c r="H191" t="s">
        <v>7</v>
      </c>
    </row>
    <row r="192" spans="1:8" x14ac:dyDescent="0.3">
      <c r="A192" t="s">
        <v>429</v>
      </c>
      <c r="B192" t="s">
        <v>430</v>
      </c>
      <c r="C192" t="s">
        <v>14</v>
      </c>
      <c r="D192" s="35">
        <v>45670</v>
      </c>
      <c r="E192">
        <v>2025</v>
      </c>
      <c r="F192">
        <v>1</v>
      </c>
      <c r="G192" t="s">
        <v>59</v>
      </c>
      <c r="H192" t="s">
        <v>7</v>
      </c>
    </row>
    <row r="193" spans="1:8" x14ac:dyDescent="0.3">
      <c r="A193" t="s">
        <v>431</v>
      </c>
      <c r="B193" t="s">
        <v>432</v>
      </c>
      <c r="C193" t="s">
        <v>14</v>
      </c>
      <c r="D193" s="35">
        <v>45670</v>
      </c>
      <c r="E193">
        <v>2025</v>
      </c>
      <c r="F193">
        <v>1</v>
      </c>
      <c r="G193" t="s">
        <v>59</v>
      </c>
      <c r="H193" t="s">
        <v>4</v>
      </c>
    </row>
    <row r="194" spans="1:8" x14ac:dyDescent="0.3">
      <c r="A194" t="s">
        <v>433</v>
      </c>
      <c r="B194" t="s">
        <v>434</v>
      </c>
      <c r="C194" t="s">
        <v>62</v>
      </c>
      <c r="D194" s="35">
        <v>45670</v>
      </c>
      <c r="E194">
        <v>2025</v>
      </c>
      <c r="F194">
        <v>1</v>
      </c>
      <c r="G194" t="s">
        <v>59</v>
      </c>
      <c r="H194" t="s">
        <v>7</v>
      </c>
    </row>
    <row r="195" spans="1:8" x14ac:dyDescent="0.3">
      <c r="A195" t="s">
        <v>435</v>
      </c>
      <c r="B195" t="s">
        <v>436</v>
      </c>
      <c r="C195" t="s">
        <v>62</v>
      </c>
      <c r="D195" s="35">
        <v>45670</v>
      </c>
      <c r="E195">
        <v>2025</v>
      </c>
      <c r="F195">
        <v>1</v>
      </c>
      <c r="G195" t="s">
        <v>59</v>
      </c>
      <c r="H195" t="s">
        <v>4</v>
      </c>
    </row>
    <row r="196" spans="1:8" x14ac:dyDescent="0.3">
      <c r="A196" t="s">
        <v>437</v>
      </c>
      <c r="B196" t="s">
        <v>438</v>
      </c>
      <c r="C196" t="s">
        <v>62</v>
      </c>
      <c r="D196" s="35">
        <v>45670</v>
      </c>
      <c r="E196">
        <v>2025</v>
      </c>
      <c r="F196">
        <v>1</v>
      </c>
      <c r="G196" t="s">
        <v>59</v>
      </c>
      <c r="H196" t="s">
        <v>9</v>
      </c>
    </row>
    <row r="197" spans="1:8" x14ac:dyDescent="0.3">
      <c r="A197" t="s">
        <v>439</v>
      </c>
      <c r="B197" t="s">
        <v>440</v>
      </c>
      <c r="C197" t="s">
        <v>62</v>
      </c>
      <c r="D197" s="35">
        <v>45670</v>
      </c>
      <c r="E197">
        <v>2025</v>
      </c>
      <c r="F197">
        <v>1</v>
      </c>
      <c r="G197" t="s">
        <v>59</v>
      </c>
      <c r="H197" t="s">
        <v>7</v>
      </c>
    </row>
    <row r="198" spans="1:8" x14ac:dyDescent="0.3">
      <c r="A198" t="s">
        <v>441</v>
      </c>
      <c r="B198" t="s">
        <v>442</v>
      </c>
      <c r="C198" t="s">
        <v>62</v>
      </c>
      <c r="D198" s="35">
        <v>45670</v>
      </c>
      <c r="E198">
        <v>2025</v>
      </c>
      <c r="F198">
        <v>1</v>
      </c>
      <c r="G198" t="s">
        <v>59</v>
      </c>
      <c r="H198" t="s">
        <v>4</v>
      </c>
    </row>
    <row r="199" spans="1:8" x14ac:dyDescent="0.3">
      <c r="A199" t="s">
        <v>443</v>
      </c>
      <c r="B199" t="s">
        <v>444</v>
      </c>
      <c r="C199" t="s">
        <v>14</v>
      </c>
      <c r="D199" s="35">
        <v>45670</v>
      </c>
      <c r="E199">
        <v>2025</v>
      </c>
      <c r="F199">
        <v>1</v>
      </c>
      <c r="G199" t="s">
        <v>59</v>
      </c>
      <c r="H199" t="s">
        <v>8</v>
      </c>
    </row>
    <row r="200" spans="1:8" x14ac:dyDescent="0.3">
      <c r="A200" t="s">
        <v>445</v>
      </c>
      <c r="B200" t="s">
        <v>446</v>
      </c>
      <c r="C200" t="s">
        <v>62</v>
      </c>
      <c r="D200" s="35">
        <v>45670</v>
      </c>
      <c r="E200">
        <v>2025</v>
      </c>
      <c r="F200">
        <v>1</v>
      </c>
      <c r="G200" t="s">
        <v>59</v>
      </c>
      <c r="H200" t="s">
        <v>4</v>
      </c>
    </row>
    <row r="201" spans="1:8" x14ac:dyDescent="0.3">
      <c r="A201" t="s">
        <v>447</v>
      </c>
      <c r="B201" t="s">
        <v>448</v>
      </c>
      <c r="C201" t="s">
        <v>14</v>
      </c>
      <c r="D201" s="35">
        <v>45670</v>
      </c>
      <c r="E201">
        <v>2025</v>
      </c>
      <c r="F201">
        <v>1</v>
      </c>
      <c r="G201" t="s">
        <v>59</v>
      </c>
      <c r="H201" t="s">
        <v>9</v>
      </c>
    </row>
    <row r="202" spans="1:8" x14ac:dyDescent="0.3">
      <c r="A202" t="s">
        <v>449</v>
      </c>
      <c r="B202" t="s">
        <v>450</v>
      </c>
      <c r="C202" t="s">
        <v>62</v>
      </c>
      <c r="D202" s="35">
        <v>45670</v>
      </c>
      <c r="E202">
        <v>2025</v>
      </c>
      <c r="F202">
        <v>1</v>
      </c>
      <c r="G202" t="s">
        <v>59</v>
      </c>
      <c r="H202" t="s">
        <v>4</v>
      </c>
    </row>
    <row r="203" spans="1:8" x14ac:dyDescent="0.3">
      <c r="A203" t="s">
        <v>451</v>
      </c>
      <c r="B203" t="s">
        <v>444</v>
      </c>
      <c r="C203" t="s">
        <v>14</v>
      </c>
      <c r="D203" s="35">
        <v>45670</v>
      </c>
      <c r="E203">
        <v>2025</v>
      </c>
      <c r="F203">
        <v>1</v>
      </c>
      <c r="G203" t="s">
        <v>59</v>
      </c>
      <c r="H203" t="s">
        <v>8</v>
      </c>
    </row>
    <row r="204" spans="1:8" x14ac:dyDescent="0.3">
      <c r="A204" t="s">
        <v>452</v>
      </c>
      <c r="B204" t="s">
        <v>453</v>
      </c>
      <c r="C204" t="s">
        <v>62</v>
      </c>
      <c r="D204" s="35">
        <v>45670</v>
      </c>
      <c r="E204">
        <v>2025</v>
      </c>
      <c r="F204">
        <v>1</v>
      </c>
      <c r="G204" t="s">
        <v>59</v>
      </c>
      <c r="H204" t="s">
        <v>9</v>
      </c>
    </row>
    <row r="205" spans="1:8" x14ac:dyDescent="0.3">
      <c r="A205" t="s">
        <v>454</v>
      </c>
      <c r="B205" t="s">
        <v>455</v>
      </c>
      <c r="C205" t="s">
        <v>62</v>
      </c>
      <c r="D205" s="35">
        <v>45670</v>
      </c>
      <c r="E205">
        <v>2025</v>
      </c>
      <c r="F205">
        <v>1</v>
      </c>
      <c r="G205" t="s">
        <v>59</v>
      </c>
      <c r="H205" t="s">
        <v>8</v>
      </c>
    </row>
    <row r="206" spans="1:8" x14ac:dyDescent="0.3">
      <c r="A206" t="s">
        <v>456</v>
      </c>
      <c r="B206" t="s">
        <v>457</v>
      </c>
      <c r="C206" t="s">
        <v>14</v>
      </c>
      <c r="D206" s="35">
        <v>45670</v>
      </c>
      <c r="E206">
        <v>2025</v>
      </c>
      <c r="F206">
        <v>1</v>
      </c>
      <c r="G206" t="s">
        <v>59</v>
      </c>
      <c r="H206" t="s">
        <v>7</v>
      </c>
    </row>
    <row r="207" spans="1:8" x14ac:dyDescent="0.3">
      <c r="A207" t="s">
        <v>458</v>
      </c>
      <c r="B207" t="s">
        <v>459</v>
      </c>
      <c r="C207" t="s">
        <v>62</v>
      </c>
      <c r="D207" s="35">
        <v>45670</v>
      </c>
      <c r="E207">
        <v>2025</v>
      </c>
      <c r="F207">
        <v>1</v>
      </c>
      <c r="G207" t="s">
        <v>59</v>
      </c>
      <c r="H207" t="s">
        <v>4</v>
      </c>
    </row>
    <row r="208" spans="1:8" x14ac:dyDescent="0.3">
      <c r="A208" t="s">
        <v>460</v>
      </c>
      <c r="B208" t="s">
        <v>461</v>
      </c>
      <c r="C208" t="s">
        <v>62</v>
      </c>
      <c r="D208" s="35">
        <v>45670</v>
      </c>
      <c r="E208">
        <v>2025</v>
      </c>
      <c r="F208">
        <v>1</v>
      </c>
      <c r="G208" t="s">
        <v>59</v>
      </c>
      <c r="H208" t="s">
        <v>4</v>
      </c>
    </row>
    <row r="209" spans="1:8" x14ac:dyDescent="0.3">
      <c r="A209" t="s">
        <v>462</v>
      </c>
      <c r="B209" t="s">
        <v>463</v>
      </c>
      <c r="C209" t="s">
        <v>62</v>
      </c>
      <c r="D209" s="35">
        <v>45670</v>
      </c>
      <c r="E209">
        <v>2025</v>
      </c>
      <c r="F209">
        <v>1</v>
      </c>
      <c r="G209" t="s">
        <v>59</v>
      </c>
      <c r="H209" t="s">
        <v>7</v>
      </c>
    </row>
    <row r="210" spans="1:8" x14ac:dyDescent="0.3">
      <c r="A210" t="s">
        <v>464</v>
      </c>
      <c r="B210" t="s">
        <v>465</v>
      </c>
      <c r="C210" t="s">
        <v>14</v>
      </c>
      <c r="D210" s="35">
        <v>45670</v>
      </c>
      <c r="E210">
        <v>2025</v>
      </c>
      <c r="F210">
        <v>1</v>
      </c>
      <c r="G210" t="s">
        <v>59</v>
      </c>
      <c r="H210" t="s">
        <v>4</v>
      </c>
    </row>
    <row r="211" spans="1:8" x14ac:dyDescent="0.3">
      <c r="A211" t="s">
        <v>466</v>
      </c>
      <c r="B211" t="s">
        <v>467</v>
      </c>
      <c r="C211" t="s">
        <v>14</v>
      </c>
      <c r="D211" s="35">
        <v>45670</v>
      </c>
      <c r="E211">
        <v>2025</v>
      </c>
      <c r="F211">
        <v>1</v>
      </c>
      <c r="G211" t="s">
        <v>59</v>
      </c>
      <c r="H211" t="s">
        <v>4</v>
      </c>
    </row>
    <row r="212" spans="1:8" x14ac:dyDescent="0.3">
      <c r="A212" t="s">
        <v>468</v>
      </c>
      <c r="B212" t="s">
        <v>469</v>
      </c>
      <c r="C212" t="s">
        <v>14</v>
      </c>
      <c r="D212" s="35">
        <v>45670</v>
      </c>
      <c r="E212">
        <v>2025</v>
      </c>
      <c r="F212">
        <v>1</v>
      </c>
      <c r="G212" t="s">
        <v>59</v>
      </c>
      <c r="H212" t="s">
        <v>4</v>
      </c>
    </row>
    <row r="213" spans="1:8" x14ac:dyDescent="0.3">
      <c r="A213" t="s">
        <v>470</v>
      </c>
      <c r="B213" t="s">
        <v>471</v>
      </c>
      <c r="C213" t="s">
        <v>62</v>
      </c>
      <c r="D213" s="35">
        <v>45670</v>
      </c>
      <c r="E213">
        <v>2025</v>
      </c>
      <c r="F213">
        <v>1</v>
      </c>
      <c r="G213" t="s">
        <v>59</v>
      </c>
      <c r="H213" t="s">
        <v>4</v>
      </c>
    </row>
    <row r="214" spans="1:8" x14ac:dyDescent="0.3">
      <c r="A214" t="s">
        <v>472</v>
      </c>
      <c r="B214" t="s">
        <v>473</v>
      </c>
      <c r="C214" t="s">
        <v>62</v>
      </c>
      <c r="D214" s="35">
        <v>45670</v>
      </c>
      <c r="E214">
        <v>2025</v>
      </c>
      <c r="F214">
        <v>1</v>
      </c>
      <c r="G214" t="s">
        <v>59</v>
      </c>
      <c r="H214" t="s">
        <v>7</v>
      </c>
    </row>
    <row r="215" spans="1:8" x14ac:dyDescent="0.3">
      <c r="A215" t="s">
        <v>474</v>
      </c>
      <c r="B215" t="s">
        <v>475</v>
      </c>
      <c r="C215" t="s">
        <v>62</v>
      </c>
      <c r="D215" s="35">
        <v>45670</v>
      </c>
      <c r="E215">
        <v>2025</v>
      </c>
      <c r="F215">
        <v>1</v>
      </c>
      <c r="G215" t="s">
        <v>59</v>
      </c>
      <c r="H215" t="s">
        <v>4</v>
      </c>
    </row>
    <row r="216" spans="1:8" x14ac:dyDescent="0.3">
      <c r="A216" t="s">
        <v>476</v>
      </c>
      <c r="B216" t="s">
        <v>477</v>
      </c>
      <c r="C216" t="s">
        <v>62</v>
      </c>
      <c r="D216" s="35">
        <v>45671</v>
      </c>
      <c r="E216">
        <v>2025</v>
      </c>
      <c r="F216">
        <v>1</v>
      </c>
      <c r="G216" t="s">
        <v>59</v>
      </c>
      <c r="H216" t="s">
        <v>7</v>
      </c>
    </row>
    <row r="217" spans="1:8" x14ac:dyDescent="0.3">
      <c r="A217" t="s">
        <v>478</v>
      </c>
      <c r="B217" t="s">
        <v>479</v>
      </c>
      <c r="C217" t="s">
        <v>14</v>
      </c>
      <c r="D217" s="35">
        <v>45671</v>
      </c>
      <c r="E217">
        <v>2025</v>
      </c>
      <c r="F217">
        <v>1</v>
      </c>
      <c r="G217" t="s">
        <v>59</v>
      </c>
      <c r="H217" t="s">
        <v>4</v>
      </c>
    </row>
    <row r="218" spans="1:8" x14ac:dyDescent="0.3">
      <c r="A218" t="s">
        <v>480</v>
      </c>
      <c r="B218" t="s">
        <v>481</v>
      </c>
      <c r="C218" t="s">
        <v>14</v>
      </c>
      <c r="D218" s="35">
        <v>45671</v>
      </c>
      <c r="E218">
        <v>2025</v>
      </c>
      <c r="F218">
        <v>1</v>
      </c>
      <c r="G218" t="s">
        <v>59</v>
      </c>
      <c r="H218" t="s">
        <v>7</v>
      </c>
    </row>
    <row r="219" spans="1:8" x14ac:dyDescent="0.3">
      <c r="A219" t="s">
        <v>482</v>
      </c>
      <c r="B219" t="s">
        <v>483</v>
      </c>
      <c r="C219" t="s">
        <v>14</v>
      </c>
      <c r="D219" s="35">
        <v>45671</v>
      </c>
      <c r="E219">
        <v>2025</v>
      </c>
      <c r="F219">
        <v>1</v>
      </c>
      <c r="G219" t="s">
        <v>59</v>
      </c>
      <c r="H219" t="s">
        <v>7</v>
      </c>
    </row>
    <row r="220" spans="1:8" x14ac:dyDescent="0.3">
      <c r="A220" t="s">
        <v>484</v>
      </c>
      <c r="B220" t="s">
        <v>485</v>
      </c>
      <c r="C220" t="s">
        <v>62</v>
      </c>
      <c r="D220" s="35">
        <v>45671</v>
      </c>
      <c r="E220">
        <v>2025</v>
      </c>
      <c r="F220">
        <v>1</v>
      </c>
      <c r="G220" t="s">
        <v>59</v>
      </c>
      <c r="H220" t="s">
        <v>4</v>
      </c>
    </row>
    <row r="221" spans="1:8" x14ac:dyDescent="0.3">
      <c r="A221" t="s">
        <v>486</v>
      </c>
      <c r="B221" t="s">
        <v>487</v>
      </c>
      <c r="C221" t="s">
        <v>62</v>
      </c>
      <c r="D221" s="35">
        <v>45671</v>
      </c>
      <c r="E221">
        <v>2025</v>
      </c>
      <c r="F221">
        <v>1</v>
      </c>
      <c r="G221" t="s">
        <v>59</v>
      </c>
      <c r="H221" t="s">
        <v>7</v>
      </c>
    </row>
    <row r="222" spans="1:8" x14ac:dyDescent="0.3">
      <c r="A222" t="s">
        <v>488</v>
      </c>
      <c r="B222" t="s">
        <v>489</v>
      </c>
      <c r="C222" t="s">
        <v>62</v>
      </c>
      <c r="D222" s="35">
        <v>45671</v>
      </c>
      <c r="E222">
        <v>2025</v>
      </c>
      <c r="F222">
        <v>1</v>
      </c>
      <c r="G222" t="s">
        <v>59</v>
      </c>
      <c r="H222" t="s">
        <v>4</v>
      </c>
    </row>
    <row r="223" spans="1:8" x14ac:dyDescent="0.3">
      <c r="A223" t="s">
        <v>490</v>
      </c>
      <c r="B223" t="s">
        <v>491</v>
      </c>
      <c r="C223" t="s">
        <v>62</v>
      </c>
      <c r="D223" s="35">
        <v>45671</v>
      </c>
      <c r="E223">
        <v>2025</v>
      </c>
      <c r="F223">
        <v>1</v>
      </c>
      <c r="G223" t="s">
        <v>59</v>
      </c>
      <c r="H223" t="s">
        <v>4</v>
      </c>
    </row>
    <row r="224" spans="1:8" x14ac:dyDescent="0.3">
      <c r="A224" t="s">
        <v>492</v>
      </c>
      <c r="B224" t="s">
        <v>493</v>
      </c>
      <c r="C224" t="s">
        <v>14</v>
      </c>
      <c r="D224" s="35">
        <v>45671</v>
      </c>
      <c r="E224">
        <v>2025</v>
      </c>
      <c r="F224">
        <v>1</v>
      </c>
      <c r="G224" t="s">
        <v>59</v>
      </c>
      <c r="H224" t="s">
        <v>4</v>
      </c>
    </row>
    <row r="225" spans="1:8" x14ac:dyDescent="0.3">
      <c r="A225" t="s">
        <v>494</v>
      </c>
      <c r="B225" t="s">
        <v>495</v>
      </c>
      <c r="C225" t="s">
        <v>14</v>
      </c>
      <c r="D225" s="35">
        <v>45671</v>
      </c>
      <c r="E225">
        <v>2025</v>
      </c>
      <c r="F225">
        <v>1</v>
      </c>
      <c r="G225" t="s">
        <v>59</v>
      </c>
      <c r="H225" t="s">
        <v>4</v>
      </c>
    </row>
    <row r="226" spans="1:8" x14ac:dyDescent="0.3">
      <c r="A226" t="s">
        <v>496</v>
      </c>
      <c r="B226" t="s">
        <v>497</v>
      </c>
      <c r="C226" t="s">
        <v>14</v>
      </c>
      <c r="D226" s="35">
        <v>45671</v>
      </c>
      <c r="E226">
        <v>2025</v>
      </c>
      <c r="F226">
        <v>1</v>
      </c>
      <c r="G226" t="s">
        <v>59</v>
      </c>
      <c r="H226" t="s">
        <v>4</v>
      </c>
    </row>
    <row r="227" spans="1:8" x14ac:dyDescent="0.3">
      <c r="A227" t="s">
        <v>498</v>
      </c>
      <c r="B227" t="s">
        <v>499</v>
      </c>
      <c r="C227" t="s">
        <v>62</v>
      </c>
      <c r="D227" s="35">
        <v>45671</v>
      </c>
      <c r="E227">
        <v>2025</v>
      </c>
      <c r="F227">
        <v>1</v>
      </c>
      <c r="G227" t="s">
        <v>59</v>
      </c>
      <c r="H227" t="s">
        <v>4</v>
      </c>
    </row>
    <row r="228" spans="1:8" x14ac:dyDescent="0.3">
      <c r="A228" t="s">
        <v>500</v>
      </c>
      <c r="B228" t="s">
        <v>501</v>
      </c>
      <c r="C228" t="s">
        <v>62</v>
      </c>
      <c r="D228" s="35">
        <v>45671</v>
      </c>
      <c r="E228">
        <v>2025</v>
      </c>
      <c r="F228">
        <v>1</v>
      </c>
      <c r="G228" t="s">
        <v>59</v>
      </c>
      <c r="H228" t="s">
        <v>4</v>
      </c>
    </row>
    <row r="229" spans="1:8" x14ac:dyDescent="0.3">
      <c r="A229" t="s">
        <v>502</v>
      </c>
      <c r="B229" t="s">
        <v>503</v>
      </c>
      <c r="C229" t="s">
        <v>14</v>
      </c>
      <c r="D229" s="35">
        <v>45671</v>
      </c>
      <c r="E229">
        <v>2025</v>
      </c>
      <c r="F229">
        <v>1</v>
      </c>
      <c r="G229" t="s">
        <v>59</v>
      </c>
      <c r="H229" t="s">
        <v>4</v>
      </c>
    </row>
    <row r="230" spans="1:8" x14ac:dyDescent="0.3">
      <c r="A230" t="s">
        <v>504</v>
      </c>
      <c r="B230" t="s">
        <v>505</v>
      </c>
      <c r="C230" t="s">
        <v>14</v>
      </c>
      <c r="D230" s="35">
        <v>45671</v>
      </c>
      <c r="E230">
        <v>2025</v>
      </c>
      <c r="F230">
        <v>1</v>
      </c>
      <c r="G230" t="s">
        <v>59</v>
      </c>
      <c r="H230" t="s">
        <v>7</v>
      </c>
    </row>
    <row r="231" spans="1:8" x14ac:dyDescent="0.3">
      <c r="A231" t="s">
        <v>506</v>
      </c>
      <c r="B231" t="s">
        <v>507</v>
      </c>
      <c r="C231" t="s">
        <v>62</v>
      </c>
      <c r="D231" s="35">
        <v>45671</v>
      </c>
      <c r="E231">
        <v>2025</v>
      </c>
      <c r="F231">
        <v>1</v>
      </c>
      <c r="G231" t="s">
        <v>59</v>
      </c>
      <c r="H231" t="s">
        <v>4</v>
      </c>
    </row>
    <row r="232" spans="1:8" x14ac:dyDescent="0.3">
      <c r="A232" t="s">
        <v>508</v>
      </c>
      <c r="B232" t="s">
        <v>509</v>
      </c>
      <c r="C232" t="s">
        <v>14</v>
      </c>
      <c r="D232" s="35">
        <v>45671</v>
      </c>
      <c r="E232">
        <v>2025</v>
      </c>
      <c r="F232">
        <v>1</v>
      </c>
      <c r="G232" t="s">
        <v>59</v>
      </c>
      <c r="H232" t="s">
        <v>4</v>
      </c>
    </row>
    <row r="233" spans="1:8" x14ac:dyDescent="0.3">
      <c r="A233" t="s">
        <v>510</v>
      </c>
      <c r="B233" t="s">
        <v>511</v>
      </c>
      <c r="C233" t="s">
        <v>62</v>
      </c>
      <c r="D233" s="35">
        <v>45671</v>
      </c>
      <c r="E233">
        <v>2025</v>
      </c>
      <c r="F233">
        <v>1</v>
      </c>
      <c r="G233" t="s">
        <v>59</v>
      </c>
      <c r="H233" t="s">
        <v>4</v>
      </c>
    </row>
    <row r="234" spans="1:8" x14ac:dyDescent="0.3">
      <c r="A234" t="s">
        <v>512</v>
      </c>
      <c r="B234" t="s">
        <v>513</v>
      </c>
      <c r="C234" t="s">
        <v>62</v>
      </c>
      <c r="D234" s="35">
        <v>45671</v>
      </c>
      <c r="E234">
        <v>2025</v>
      </c>
      <c r="F234">
        <v>1</v>
      </c>
      <c r="G234" t="s">
        <v>59</v>
      </c>
      <c r="H234" t="s">
        <v>10</v>
      </c>
    </row>
    <row r="235" spans="1:8" x14ac:dyDescent="0.3">
      <c r="A235" t="s">
        <v>514</v>
      </c>
      <c r="B235" t="s">
        <v>515</v>
      </c>
      <c r="C235" t="s">
        <v>62</v>
      </c>
      <c r="D235" s="35">
        <v>45671</v>
      </c>
      <c r="E235">
        <v>2025</v>
      </c>
      <c r="F235">
        <v>1</v>
      </c>
      <c r="G235" t="s">
        <v>59</v>
      </c>
      <c r="H235" t="s">
        <v>7</v>
      </c>
    </row>
    <row r="236" spans="1:8" x14ac:dyDescent="0.3">
      <c r="A236" t="s">
        <v>516</v>
      </c>
      <c r="B236" t="s">
        <v>517</v>
      </c>
      <c r="C236" t="s">
        <v>14</v>
      </c>
      <c r="D236" s="35">
        <v>45671</v>
      </c>
      <c r="E236">
        <v>2025</v>
      </c>
      <c r="F236">
        <v>1</v>
      </c>
      <c r="G236" t="s">
        <v>59</v>
      </c>
      <c r="H236" t="s">
        <v>9</v>
      </c>
    </row>
    <row r="237" spans="1:8" x14ac:dyDescent="0.3">
      <c r="A237" t="s">
        <v>518</v>
      </c>
      <c r="B237" t="s">
        <v>519</v>
      </c>
      <c r="C237" t="s">
        <v>62</v>
      </c>
      <c r="D237" s="35">
        <v>45671</v>
      </c>
      <c r="E237">
        <v>2025</v>
      </c>
      <c r="F237">
        <v>1</v>
      </c>
      <c r="G237" t="s">
        <v>59</v>
      </c>
      <c r="H237" t="s">
        <v>10</v>
      </c>
    </row>
    <row r="238" spans="1:8" x14ac:dyDescent="0.3">
      <c r="A238" t="s">
        <v>520</v>
      </c>
      <c r="B238" t="s">
        <v>521</v>
      </c>
      <c r="C238" t="s">
        <v>14</v>
      </c>
      <c r="D238" s="35">
        <v>45671</v>
      </c>
      <c r="E238">
        <v>2025</v>
      </c>
      <c r="F238">
        <v>1</v>
      </c>
      <c r="G238" t="s">
        <v>59</v>
      </c>
      <c r="H238" t="s">
        <v>7</v>
      </c>
    </row>
    <row r="239" spans="1:8" x14ac:dyDescent="0.3">
      <c r="A239" t="s">
        <v>522</v>
      </c>
      <c r="B239" t="s">
        <v>169</v>
      </c>
      <c r="C239" t="s">
        <v>62</v>
      </c>
      <c r="D239" s="35">
        <v>45671</v>
      </c>
      <c r="E239">
        <v>2025</v>
      </c>
      <c r="F239">
        <v>1</v>
      </c>
      <c r="G239" t="s">
        <v>59</v>
      </c>
      <c r="H239" t="s">
        <v>4</v>
      </c>
    </row>
    <row r="240" spans="1:8" x14ac:dyDescent="0.3">
      <c r="A240" t="s">
        <v>523</v>
      </c>
      <c r="B240" t="s">
        <v>524</v>
      </c>
      <c r="C240" t="s">
        <v>62</v>
      </c>
      <c r="D240" s="35">
        <v>45671</v>
      </c>
      <c r="E240">
        <v>2025</v>
      </c>
      <c r="F240">
        <v>1</v>
      </c>
      <c r="G240" t="s">
        <v>59</v>
      </c>
      <c r="H240" t="s">
        <v>7</v>
      </c>
    </row>
    <row r="241" spans="1:8" x14ac:dyDescent="0.3">
      <c r="A241" t="s">
        <v>525</v>
      </c>
      <c r="B241" t="s">
        <v>526</v>
      </c>
      <c r="C241" t="s">
        <v>62</v>
      </c>
      <c r="D241" s="35">
        <v>45672</v>
      </c>
      <c r="E241">
        <v>2025</v>
      </c>
      <c r="F241">
        <v>1</v>
      </c>
      <c r="G241" t="s">
        <v>59</v>
      </c>
      <c r="H241" t="s">
        <v>4</v>
      </c>
    </row>
    <row r="242" spans="1:8" x14ac:dyDescent="0.3">
      <c r="A242" t="s">
        <v>527</v>
      </c>
      <c r="B242" t="s">
        <v>528</v>
      </c>
      <c r="C242" t="s">
        <v>62</v>
      </c>
      <c r="D242" s="35">
        <v>45672</v>
      </c>
      <c r="E242">
        <v>2025</v>
      </c>
      <c r="F242">
        <v>1</v>
      </c>
      <c r="G242" t="s">
        <v>59</v>
      </c>
      <c r="H242" t="s">
        <v>4</v>
      </c>
    </row>
    <row r="243" spans="1:8" x14ac:dyDescent="0.3">
      <c r="A243" t="s">
        <v>529</v>
      </c>
      <c r="B243" t="s">
        <v>530</v>
      </c>
      <c r="C243" t="s">
        <v>14</v>
      </c>
      <c r="D243" s="35">
        <v>45672</v>
      </c>
      <c r="E243">
        <v>2025</v>
      </c>
      <c r="F243">
        <v>1</v>
      </c>
      <c r="G243" t="s">
        <v>59</v>
      </c>
      <c r="H243" t="s">
        <v>7</v>
      </c>
    </row>
    <row r="244" spans="1:8" x14ac:dyDescent="0.3">
      <c r="A244" t="s">
        <v>531</v>
      </c>
      <c r="B244" t="s">
        <v>485</v>
      </c>
      <c r="C244" t="s">
        <v>62</v>
      </c>
      <c r="D244" s="35">
        <v>45672</v>
      </c>
      <c r="E244">
        <v>2025</v>
      </c>
      <c r="F244">
        <v>1</v>
      </c>
      <c r="G244" t="s">
        <v>59</v>
      </c>
      <c r="H244" t="s">
        <v>4</v>
      </c>
    </row>
    <row r="245" spans="1:8" x14ac:dyDescent="0.3">
      <c r="A245" t="s">
        <v>532</v>
      </c>
      <c r="B245" t="s">
        <v>533</v>
      </c>
      <c r="C245" t="s">
        <v>14</v>
      </c>
      <c r="D245" s="35">
        <v>45672</v>
      </c>
      <c r="E245">
        <v>2025</v>
      </c>
      <c r="F245">
        <v>1</v>
      </c>
      <c r="G245" t="s">
        <v>59</v>
      </c>
      <c r="H245" t="s">
        <v>9</v>
      </c>
    </row>
    <row r="246" spans="1:8" x14ac:dyDescent="0.3">
      <c r="A246" t="s">
        <v>534</v>
      </c>
      <c r="B246" t="s">
        <v>535</v>
      </c>
      <c r="C246" t="s">
        <v>62</v>
      </c>
      <c r="D246" s="35">
        <v>45672</v>
      </c>
      <c r="E246">
        <v>2025</v>
      </c>
      <c r="F246">
        <v>1</v>
      </c>
      <c r="G246" t="s">
        <v>59</v>
      </c>
      <c r="H246" t="s">
        <v>4</v>
      </c>
    </row>
    <row r="247" spans="1:8" x14ac:dyDescent="0.3">
      <c r="A247" t="s">
        <v>536</v>
      </c>
      <c r="B247" t="s">
        <v>537</v>
      </c>
      <c r="C247" t="s">
        <v>62</v>
      </c>
      <c r="D247" s="35">
        <v>45672</v>
      </c>
      <c r="E247">
        <v>2025</v>
      </c>
      <c r="F247">
        <v>1</v>
      </c>
      <c r="G247" t="s">
        <v>59</v>
      </c>
      <c r="H247" t="s">
        <v>4</v>
      </c>
    </row>
    <row r="248" spans="1:8" x14ac:dyDescent="0.3">
      <c r="A248" t="s">
        <v>538</v>
      </c>
      <c r="B248" t="s">
        <v>539</v>
      </c>
      <c r="C248" t="s">
        <v>62</v>
      </c>
      <c r="D248" s="35">
        <v>45672</v>
      </c>
      <c r="E248">
        <v>2025</v>
      </c>
      <c r="F248">
        <v>1</v>
      </c>
      <c r="G248" t="s">
        <v>59</v>
      </c>
      <c r="H248" t="s">
        <v>4</v>
      </c>
    </row>
    <row r="249" spans="1:8" x14ac:dyDescent="0.3">
      <c r="A249" t="s">
        <v>540</v>
      </c>
      <c r="B249" t="s">
        <v>541</v>
      </c>
      <c r="C249" t="s">
        <v>14</v>
      </c>
      <c r="D249" s="35">
        <v>45672</v>
      </c>
      <c r="E249">
        <v>2025</v>
      </c>
      <c r="F249">
        <v>1</v>
      </c>
      <c r="G249" t="s">
        <v>59</v>
      </c>
      <c r="H249" t="s">
        <v>4</v>
      </c>
    </row>
    <row r="250" spans="1:8" x14ac:dyDescent="0.3">
      <c r="A250" t="s">
        <v>542</v>
      </c>
      <c r="B250" t="s">
        <v>543</v>
      </c>
      <c r="C250" t="s">
        <v>62</v>
      </c>
      <c r="D250" s="35">
        <v>45672</v>
      </c>
      <c r="E250">
        <v>2025</v>
      </c>
      <c r="F250">
        <v>1</v>
      </c>
      <c r="G250" t="s">
        <v>59</v>
      </c>
      <c r="H250" t="s">
        <v>10</v>
      </c>
    </row>
    <row r="251" spans="1:8" x14ac:dyDescent="0.3">
      <c r="A251" t="s">
        <v>544</v>
      </c>
      <c r="B251" t="s">
        <v>545</v>
      </c>
      <c r="C251" t="s">
        <v>62</v>
      </c>
      <c r="D251" s="35">
        <v>45672</v>
      </c>
      <c r="E251">
        <v>2025</v>
      </c>
      <c r="F251">
        <v>1</v>
      </c>
      <c r="G251" t="s">
        <v>59</v>
      </c>
      <c r="H251" t="s">
        <v>10</v>
      </c>
    </row>
    <row r="252" spans="1:8" x14ac:dyDescent="0.3">
      <c r="A252" t="s">
        <v>546</v>
      </c>
      <c r="B252" t="s">
        <v>547</v>
      </c>
      <c r="C252" t="s">
        <v>14</v>
      </c>
      <c r="D252" s="35">
        <v>45672</v>
      </c>
      <c r="E252">
        <v>2025</v>
      </c>
      <c r="F252">
        <v>1</v>
      </c>
      <c r="G252" t="s">
        <v>59</v>
      </c>
      <c r="H252" t="s">
        <v>7</v>
      </c>
    </row>
    <row r="253" spans="1:8" x14ac:dyDescent="0.3">
      <c r="A253" t="s">
        <v>548</v>
      </c>
      <c r="B253" t="s">
        <v>549</v>
      </c>
      <c r="C253" t="s">
        <v>14</v>
      </c>
      <c r="D253" s="35">
        <v>45672</v>
      </c>
      <c r="E253">
        <v>2025</v>
      </c>
      <c r="F253">
        <v>1</v>
      </c>
      <c r="G253" t="s">
        <v>59</v>
      </c>
      <c r="H253" t="s">
        <v>7</v>
      </c>
    </row>
    <row r="254" spans="1:8" x14ac:dyDescent="0.3">
      <c r="A254" t="s">
        <v>550</v>
      </c>
      <c r="B254" t="s">
        <v>551</v>
      </c>
      <c r="C254" t="s">
        <v>14</v>
      </c>
      <c r="D254" s="35">
        <v>45672</v>
      </c>
      <c r="E254">
        <v>2025</v>
      </c>
      <c r="F254">
        <v>1</v>
      </c>
      <c r="G254" t="s">
        <v>59</v>
      </c>
      <c r="H254" t="s">
        <v>4</v>
      </c>
    </row>
    <row r="255" spans="1:8" x14ac:dyDescent="0.3">
      <c r="A255" t="s">
        <v>552</v>
      </c>
      <c r="B255" t="s">
        <v>553</v>
      </c>
      <c r="C255" t="s">
        <v>14</v>
      </c>
      <c r="D255" s="35">
        <v>45672</v>
      </c>
      <c r="E255">
        <v>2025</v>
      </c>
      <c r="F255">
        <v>1</v>
      </c>
      <c r="G255" t="s">
        <v>59</v>
      </c>
      <c r="H255" t="s">
        <v>4</v>
      </c>
    </row>
    <row r="256" spans="1:8" x14ac:dyDescent="0.3">
      <c r="A256" t="s">
        <v>554</v>
      </c>
      <c r="B256" t="s">
        <v>555</v>
      </c>
      <c r="C256" t="s">
        <v>62</v>
      </c>
      <c r="D256" s="35">
        <v>45672</v>
      </c>
      <c r="E256">
        <v>2025</v>
      </c>
      <c r="F256">
        <v>1</v>
      </c>
      <c r="G256" t="s">
        <v>59</v>
      </c>
      <c r="H256" t="s">
        <v>4</v>
      </c>
    </row>
    <row r="257" spans="1:8" x14ac:dyDescent="0.3">
      <c r="A257" t="s">
        <v>556</v>
      </c>
      <c r="B257" t="s">
        <v>557</v>
      </c>
      <c r="C257" t="s">
        <v>62</v>
      </c>
      <c r="D257" s="35">
        <v>45672</v>
      </c>
      <c r="E257">
        <v>2025</v>
      </c>
      <c r="F257">
        <v>1</v>
      </c>
      <c r="G257" t="s">
        <v>59</v>
      </c>
      <c r="H257" t="s">
        <v>4</v>
      </c>
    </row>
    <row r="258" spans="1:8" x14ac:dyDescent="0.3">
      <c r="A258" t="s">
        <v>558</v>
      </c>
      <c r="B258" t="s">
        <v>287</v>
      </c>
      <c r="C258" t="s">
        <v>14</v>
      </c>
      <c r="D258" s="35">
        <v>45672</v>
      </c>
      <c r="E258">
        <v>2025</v>
      </c>
      <c r="F258">
        <v>1</v>
      </c>
      <c r="G258" t="s">
        <v>59</v>
      </c>
      <c r="H258" t="s">
        <v>4</v>
      </c>
    </row>
    <row r="259" spans="1:8" x14ac:dyDescent="0.3">
      <c r="A259" t="s">
        <v>559</v>
      </c>
      <c r="B259" t="s">
        <v>442</v>
      </c>
      <c r="C259" t="s">
        <v>62</v>
      </c>
      <c r="D259" s="35">
        <v>45672</v>
      </c>
      <c r="E259">
        <v>2025</v>
      </c>
      <c r="F259">
        <v>1</v>
      </c>
      <c r="G259" t="s">
        <v>59</v>
      </c>
      <c r="H259" t="s">
        <v>7</v>
      </c>
    </row>
    <row r="260" spans="1:8" x14ac:dyDescent="0.3">
      <c r="A260" t="s">
        <v>560</v>
      </c>
      <c r="B260" t="s">
        <v>442</v>
      </c>
      <c r="C260" t="s">
        <v>62</v>
      </c>
      <c r="D260" s="35">
        <v>45672</v>
      </c>
      <c r="E260">
        <v>2025</v>
      </c>
      <c r="F260">
        <v>1</v>
      </c>
      <c r="G260" t="s">
        <v>59</v>
      </c>
      <c r="H260" t="s">
        <v>7</v>
      </c>
    </row>
    <row r="261" spans="1:8" x14ac:dyDescent="0.3">
      <c r="A261" t="s">
        <v>561</v>
      </c>
      <c r="B261" t="s">
        <v>562</v>
      </c>
      <c r="C261" t="s">
        <v>62</v>
      </c>
      <c r="D261" s="35">
        <v>45672</v>
      </c>
      <c r="E261">
        <v>2025</v>
      </c>
      <c r="F261">
        <v>1</v>
      </c>
      <c r="G261" t="s">
        <v>59</v>
      </c>
      <c r="H261" t="s">
        <v>7</v>
      </c>
    </row>
    <row r="262" spans="1:8" x14ac:dyDescent="0.3">
      <c r="A262" t="s">
        <v>563</v>
      </c>
      <c r="B262" t="s">
        <v>564</v>
      </c>
      <c r="C262" t="s">
        <v>62</v>
      </c>
      <c r="D262" s="35">
        <v>45672</v>
      </c>
      <c r="E262">
        <v>2025</v>
      </c>
      <c r="F262">
        <v>1</v>
      </c>
      <c r="G262" t="s">
        <v>59</v>
      </c>
      <c r="H262" t="s">
        <v>9</v>
      </c>
    </row>
    <row r="263" spans="1:8" x14ac:dyDescent="0.3">
      <c r="A263" t="s">
        <v>565</v>
      </c>
      <c r="B263" t="s">
        <v>566</v>
      </c>
      <c r="C263" t="s">
        <v>14</v>
      </c>
      <c r="D263" s="35">
        <v>45672</v>
      </c>
      <c r="E263">
        <v>2025</v>
      </c>
      <c r="F263">
        <v>1</v>
      </c>
      <c r="G263" t="s">
        <v>59</v>
      </c>
      <c r="H263" t="s">
        <v>7</v>
      </c>
    </row>
    <row r="264" spans="1:8" x14ac:dyDescent="0.3">
      <c r="A264" t="s">
        <v>567</v>
      </c>
      <c r="B264" t="s">
        <v>568</v>
      </c>
      <c r="C264" t="s">
        <v>62</v>
      </c>
      <c r="D264" s="35">
        <v>45672</v>
      </c>
      <c r="E264">
        <v>2025</v>
      </c>
      <c r="F264">
        <v>1</v>
      </c>
      <c r="G264" t="s">
        <v>59</v>
      </c>
      <c r="H264" t="s">
        <v>4</v>
      </c>
    </row>
    <row r="265" spans="1:8" x14ac:dyDescent="0.3">
      <c r="A265" t="s">
        <v>569</v>
      </c>
      <c r="B265" t="s">
        <v>570</v>
      </c>
      <c r="C265" t="s">
        <v>14</v>
      </c>
      <c r="D265" s="35">
        <v>45672</v>
      </c>
      <c r="E265">
        <v>2025</v>
      </c>
      <c r="F265">
        <v>1</v>
      </c>
      <c r="G265" t="s">
        <v>59</v>
      </c>
      <c r="H265" t="s">
        <v>7</v>
      </c>
    </row>
    <row r="266" spans="1:8" x14ac:dyDescent="0.3">
      <c r="A266" t="s">
        <v>571</v>
      </c>
      <c r="B266" t="s">
        <v>572</v>
      </c>
      <c r="C266" t="s">
        <v>14</v>
      </c>
      <c r="D266" s="35">
        <v>45672</v>
      </c>
      <c r="E266">
        <v>2025</v>
      </c>
      <c r="F266">
        <v>1</v>
      </c>
      <c r="G266" t="s">
        <v>59</v>
      </c>
      <c r="H266" t="s">
        <v>4</v>
      </c>
    </row>
    <row r="267" spans="1:8" x14ac:dyDescent="0.3">
      <c r="A267" t="s">
        <v>573</v>
      </c>
      <c r="B267" t="s">
        <v>574</v>
      </c>
      <c r="C267" t="s">
        <v>62</v>
      </c>
      <c r="D267" s="35">
        <v>45672</v>
      </c>
      <c r="E267">
        <v>2025</v>
      </c>
      <c r="F267">
        <v>1</v>
      </c>
      <c r="G267" t="s">
        <v>59</v>
      </c>
      <c r="H267" t="s">
        <v>7</v>
      </c>
    </row>
    <row r="268" spans="1:8" x14ac:dyDescent="0.3">
      <c r="A268" t="s">
        <v>575</v>
      </c>
      <c r="B268" t="s">
        <v>576</v>
      </c>
      <c r="C268" t="s">
        <v>14</v>
      </c>
      <c r="D268" s="35">
        <v>45672</v>
      </c>
      <c r="E268">
        <v>2025</v>
      </c>
      <c r="F268">
        <v>1</v>
      </c>
      <c r="G268" t="s">
        <v>59</v>
      </c>
      <c r="H268" t="s">
        <v>7</v>
      </c>
    </row>
    <row r="269" spans="1:8" x14ac:dyDescent="0.3">
      <c r="A269" t="s">
        <v>577</v>
      </c>
      <c r="B269" t="s">
        <v>578</v>
      </c>
      <c r="C269" t="s">
        <v>62</v>
      </c>
      <c r="D269" s="35">
        <v>45672</v>
      </c>
      <c r="E269">
        <v>2025</v>
      </c>
      <c r="F269">
        <v>1</v>
      </c>
      <c r="G269" t="s">
        <v>59</v>
      </c>
      <c r="H269" t="s">
        <v>7</v>
      </c>
    </row>
    <row r="270" spans="1:8" x14ac:dyDescent="0.3">
      <c r="A270" t="s">
        <v>579</v>
      </c>
      <c r="B270" t="s">
        <v>580</v>
      </c>
      <c r="C270" t="s">
        <v>14</v>
      </c>
      <c r="D270" s="35">
        <v>45672</v>
      </c>
      <c r="E270">
        <v>2025</v>
      </c>
      <c r="F270">
        <v>1</v>
      </c>
      <c r="G270" t="s">
        <v>59</v>
      </c>
      <c r="H270" t="s">
        <v>7</v>
      </c>
    </row>
    <row r="271" spans="1:8" x14ac:dyDescent="0.3">
      <c r="A271" t="s">
        <v>581</v>
      </c>
      <c r="B271" t="s">
        <v>582</v>
      </c>
      <c r="C271" t="s">
        <v>62</v>
      </c>
      <c r="D271" s="35">
        <v>45672</v>
      </c>
      <c r="E271">
        <v>2025</v>
      </c>
      <c r="F271">
        <v>1</v>
      </c>
      <c r="G271" t="s">
        <v>59</v>
      </c>
      <c r="H271" t="s">
        <v>7</v>
      </c>
    </row>
    <row r="272" spans="1:8" x14ac:dyDescent="0.3">
      <c r="A272" t="s">
        <v>583</v>
      </c>
      <c r="B272" t="s">
        <v>584</v>
      </c>
      <c r="C272" t="s">
        <v>62</v>
      </c>
      <c r="D272" s="35">
        <v>45672</v>
      </c>
      <c r="E272">
        <v>2025</v>
      </c>
      <c r="F272">
        <v>1</v>
      </c>
      <c r="G272" t="s">
        <v>59</v>
      </c>
      <c r="H272" t="s">
        <v>7</v>
      </c>
    </row>
    <row r="273" spans="1:8" x14ac:dyDescent="0.3">
      <c r="A273" t="s">
        <v>585</v>
      </c>
      <c r="B273" t="s">
        <v>586</v>
      </c>
      <c r="C273" t="s">
        <v>14</v>
      </c>
      <c r="D273" s="35">
        <v>45672</v>
      </c>
      <c r="E273">
        <v>2025</v>
      </c>
      <c r="F273">
        <v>1</v>
      </c>
      <c r="G273" t="s">
        <v>59</v>
      </c>
      <c r="H273" t="s">
        <v>9</v>
      </c>
    </row>
    <row r="274" spans="1:8" x14ac:dyDescent="0.3">
      <c r="A274" t="s">
        <v>587</v>
      </c>
      <c r="B274" t="s">
        <v>588</v>
      </c>
      <c r="C274" t="s">
        <v>14</v>
      </c>
      <c r="D274" s="35">
        <v>45672</v>
      </c>
      <c r="E274">
        <v>2025</v>
      </c>
      <c r="F274">
        <v>1</v>
      </c>
      <c r="G274" t="s">
        <v>59</v>
      </c>
      <c r="H274" t="s">
        <v>4</v>
      </c>
    </row>
    <row r="275" spans="1:8" x14ac:dyDescent="0.3">
      <c r="A275" t="s">
        <v>589</v>
      </c>
      <c r="B275" t="s">
        <v>590</v>
      </c>
      <c r="C275" t="s">
        <v>62</v>
      </c>
      <c r="D275" s="35">
        <v>45672</v>
      </c>
      <c r="E275">
        <v>2025</v>
      </c>
      <c r="F275">
        <v>1</v>
      </c>
      <c r="G275" t="s">
        <v>59</v>
      </c>
      <c r="H275" t="s">
        <v>7</v>
      </c>
    </row>
    <row r="276" spans="1:8" x14ac:dyDescent="0.3">
      <c r="A276" t="s">
        <v>591</v>
      </c>
      <c r="B276" t="s">
        <v>479</v>
      </c>
      <c r="C276" t="s">
        <v>14</v>
      </c>
      <c r="D276" s="35">
        <v>45673</v>
      </c>
      <c r="E276">
        <v>2025</v>
      </c>
      <c r="F276">
        <v>1</v>
      </c>
      <c r="G276" t="s">
        <v>59</v>
      </c>
      <c r="H276" t="s">
        <v>4</v>
      </c>
    </row>
    <row r="277" spans="1:8" x14ac:dyDescent="0.3">
      <c r="A277" t="s">
        <v>592</v>
      </c>
      <c r="B277" t="s">
        <v>593</v>
      </c>
      <c r="C277" t="s">
        <v>14</v>
      </c>
      <c r="D277" s="35">
        <v>45673</v>
      </c>
      <c r="E277">
        <v>2025</v>
      </c>
      <c r="F277">
        <v>1</v>
      </c>
      <c r="G277" t="s">
        <v>59</v>
      </c>
      <c r="H277" t="s">
        <v>8</v>
      </c>
    </row>
    <row r="278" spans="1:8" x14ac:dyDescent="0.3">
      <c r="A278" t="s">
        <v>594</v>
      </c>
      <c r="B278" t="s">
        <v>595</v>
      </c>
      <c r="C278" t="s">
        <v>62</v>
      </c>
      <c r="D278" s="35">
        <v>45673</v>
      </c>
      <c r="E278">
        <v>2025</v>
      </c>
      <c r="F278">
        <v>1</v>
      </c>
      <c r="G278" t="s">
        <v>6</v>
      </c>
      <c r="H278" t="s">
        <v>6</v>
      </c>
    </row>
    <row r="279" spans="1:8" x14ac:dyDescent="0.3">
      <c r="A279" t="s">
        <v>596</v>
      </c>
      <c r="B279" t="s">
        <v>595</v>
      </c>
      <c r="C279" t="s">
        <v>62</v>
      </c>
      <c r="D279" s="35">
        <v>45673</v>
      </c>
      <c r="E279">
        <v>2025</v>
      </c>
      <c r="F279">
        <v>1</v>
      </c>
      <c r="G279" t="s">
        <v>6</v>
      </c>
      <c r="H279" t="s">
        <v>6</v>
      </c>
    </row>
    <row r="280" spans="1:8" x14ac:dyDescent="0.3">
      <c r="A280" t="s">
        <v>597</v>
      </c>
      <c r="B280" t="s">
        <v>595</v>
      </c>
      <c r="C280" t="s">
        <v>62</v>
      </c>
      <c r="D280" s="35">
        <v>45673</v>
      </c>
      <c r="E280">
        <v>2025</v>
      </c>
      <c r="F280">
        <v>1</v>
      </c>
      <c r="G280" t="s">
        <v>6</v>
      </c>
      <c r="H280" t="s">
        <v>6</v>
      </c>
    </row>
    <row r="281" spans="1:8" x14ac:dyDescent="0.3">
      <c r="A281" t="s">
        <v>598</v>
      </c>
      <c r="B281" t="s">
        <v>599</v>
      </c>
      <c r="C281" t="s">
        <v>14</v>
      </c>
      <c r="D281" s="35">
        <v>45673</v>
      </c>
      <c r="E281">
        <v>2025</v>
      </c>
      <c r="F281">
        <v>1</v>
      </c>
      <c r="G281" t="s">
        <v>59</v>
      </c>
      <c r="H281" t="s">
        <v>4</v>
      </c>
    </row>
    <row r="282" spans="1:8" x14ac:dyDescent="0.3">
      <c r="A282" t="s">
        <v>600</v>
      </c>
      <c r="B282" t="s">
        <v>601</v>
      </c>
      <c r="C282" t="s">
        <v>14</v>
      </c>
      <c r="D282" s="35">
        <v>45673</v>
      </c>
      <c r="E282">
        <v>2025</v>
      </c>
      <c r="F282">
        <v>1</v>
      </c>
      <c r="G282" t="s">
        <v>59</v>
      </c>
      <c r="H282" t="s">
        <v>7</v>
      </c>
    </row>
    <row r="283" spans="1:8" x14ac:dyDescent="0.3">
      <c r="A283" t="s">
        <v>602</v>
      </c>
      <c r="B283" t="s">
        <v>603</v>
      </c>
      <c r="C283" t="s">
        <v>62</v>
      </c>
      <c r="D283" s="35">
        <v>45673</v>
      </c>
      <c r="E283">
        <v>2025</v>
      </c>
      <c r="F283">
        <v>1</v>
      </c>
      <c r="G283" t="s">
        <v>59</v>
      </c>
      <c r="H283" t="s">
        <v>7</v>
      </c>
    </row>
    <row r="284" spans="1:8" x14ac:dyDescent="0.3">
      <c r="A284" t="s">
        <v>604</v>
      </c>
      <c r="B284" t="s">
        <v>605</v>
      </c>
      <c r="C284" t="s">
        <v>14</v>
      </c>
      <c r="D284" s="35">
        <v>45673</v>
      </c>
      <c r="E284">
        <v>2025</v>
      </c>
      <c r="F284">
        <v>1</v>
      </c>
      <c r="G284" t="s">
        <v>59</v>
      </c>
      <c r="H284" t="s">
        <v>4</v>
      </c>
    </row>
    <row r="285" spans="1:8" x14ac:dyDescent="0.3">
      <c r="A285" t="s">
        <v>606</v>
      </c>
      <c r="B285" t="s">
        <v>607</v>
      </c>
      <c r="C285" t="s">
        <v>14</v>
      </c>
      <c r="D285" s="35">
        <v>45673</v>
      </c>
      <c r="E285">
        <v>2025</v>
      </c>
      <c r="F285">
        <v>1</v>
      </c>
      <c r="G285" t="s">
        <v>59</v>
      </c>
      <c r="H285" t="s">
        <v>4</v>
      </c>
    </row>
    <row r="286" spans="1:8" x14ac:dyDescent="0.3">
      <c r="A286" t="s">
        <v>608</v>
      </c>
      <c r="B286" t="s">
        <v>609</v>
      </c>
      <c r="C286" t="s">
        <v>62</v>
      </c>
      <c r="D286" s="35">
        <v>45673</v>
      </c>
      <c r="E286">
        <v>2025</v>
      </c>
      <c r="F286">
        <v>1</v>
      </c>
      <c r="G286" t="s">
        <v>59</v>
      </c>
      <c r="H286" t="s">
        <v>4</v>
      </c>
    </row>
    <row r="287" spans="1:8" x14ac:dyDescent="0.3">
      <c r="A287" t="s">
        <v>610</v>
      </c>
      <c r="B287" t="s">
        <v>209</v>
      </c>
      <c r="C287" t="s">
        <v>62</v>
      </c>
      <c r="D287" s="35">
        <v>45673</v>
      </c>
      <c r="E287">
        <v>2025</v>
      </c>
      <c r="F287">
        <v>1</v>
      </c>
      <c r="G287" t="s">
        <v>59</v>
      </c>
      <c r="H287" t="s">
        <v>7</v>
      </c>
    </row>
    <row r="288" spans="1:8" x14ac:dyDescent="0.3">
      <c r="A288" t="s">
        <v>611</v>
      </c>
      <c r="B288" t="s">
        <v>612</v>
      </c>
      <c r="C288" t="s">
        <v>14</v>
      </c>
      <c r="D288" s="35">
        <v>45673</v>
      </c>
      <c r="E288">
        <v>2025</v>
      </c>
      <c r="F288">
        <v>1</v>
      </c>
      <c r="G288" t="s">
        <v>59</v>
      </c>
      <c r="H288" t="s">
        <v>4</v>
      </c>
    </row>
    <row r="289" spans="1:8" x14ac:dyDescent="0.3">
      <c r="A289" t="s">
        <v>613</v>
      </c>
      <c r="B289" t="s">
        <v>614</v>
      </c>
      <c r="C289" t="s">
        <v>62</v>
      </c>
      <c r="D289" s="35">
        <v>45673</v>
      </c>
      <c r="E289">
        <v>2025</v>
      </c>
      <c r="F289">
        <v>1</v>
      </c>
      <c r="G289" t="s">
        <v>59</v>
      </c>
      <c r="H289" t="s">
        <v>4</v>
      </c>
    </row>
    <row r="290" spans="1:8" x14ac:dyDescent="0.3">
      <c r="A290" t="s">
        <v>615</v>
      </c>
      <c r="B290" t="s">
        <v>616</v>
      </c>
      <c r="C290" t="s">
        <v>62</v>
      </c>
      <c r="D290" s="35">
        <v>45673</v>
      </c>
      <c r="E290">
        <v>2025</v>
      </c>
      <c r="F290">
        <v>1</v>
      </c>
      <c r="G290" t="s">
        <v>59</v>
      </c>
      <c r="H290" t="s">
        <v>7</v>
      </c>
    </row>
    <row r="291" spans="1:8" x14ac:dyDescent="0.3">
      <c r="A291" t="s">
        <v>617</v>
      </c>
      <c r="B291" t="s">
        <v>618</v>
      </c>
      <c r="C291" t="s">
        <v>14</v>
      </c>
      <c r="D291" s="35">
        <v>45673</v>
      </c>
      <c r="E291">
        <v>2025</v>
      </c>
      <c r="F291">
        <v>1</v>
      </c>
      <c r="G291" t="s">
        <v>59</v>
      </c>
      <c r="H291" t="s">
        <v>7</v>
      </c>
    </row>
    <row r="292" spans="1:8" x14ac:dyDescent="0.3">
      <c r="A292" t="s">
        <v>619</v>
      </c>
      <c r="B292" t="s">
        <v>620</v>
      </c>
      <c r="C292" t="s">
        <v>14</v>
      </c>
      <c r="D292" s="35">
        <v>45673</v>
      </c>
      <c r="E292">
        <v>2025</v>
      </c>
      <c r="F292">
        <v>1</v>
      </c>
      <c r="G292" t="s">
        <v>59</v>
      </c>
      <c r="H292" t="s">
        <v>7</v>
      </c>
    </row>
    <row r="293" spans="1:8" x14ac:dyDescent="0.3">
      <c r="A293" t="s">
        <v>621</v>
      </c>
      <c r="B293" t="s">
        <v>622</v>
      </c>
      <c r="C293" t="s">
        <v>14</v>
      </c>
      <c r="D293" s="35">
        <v>45673</v>
      </c>
      <c r="E293">
        <v>2025</v>
      </c>
      <c r="F293">
        <v>1</v>
      </c>
      <c r="G293" t="s">
        <v>59</v>
      </c>
      <c r="H293" t="s">
        <v>7</v>
      </c>
    </row>
    <row r="294" spans="1:8" x14ac:dyDescent="0.3">
      <c r="A294" t="s">
        <v>623</v>
      </c>
      <c r="B294" t="s">
        <v>624</v>
      </c>
      <c r="C294" t="s">
        <v>62</v>
      </c>
      <c r="D294" s="35">
        <v>45673</v>
      </c>
      <c r="E294">
        <v>2025</v>
      </c>
      <c r="F294">
        <v>1</v>
      </c>
      <c r="G294" t="s">
        <v>59</v>
      </c>
      <c r="H294" t="s">
        <v>7</v>
      </c>
    </row>
    <row r="295" spans="1:8" x14ac:dyDescent="0.3">
      <c r="A295" t="s">
        <v>625</v>
      </c>
      <c r="B295" t="s">
        <v>626</v>
      </c>
      <c r="C295" t="s">
        <v>62</v>
      </c>
      <c r="D295" s="35">
        <v>45673</v>
      </c>
      <c r="E295">
        <v>2025</v>
      </c>
      <c r="F295">
        <v>1</v>
      </c>
      <c r="G295" t="s">
        <v>59</v>
      </c>
      <c r="H295" t="s">
        <v>7</v>
      </c>
    </row>
    <row r="296" spans="1:8" x14ac:dyDescent="0.3">
      <c r="A296" t="s">
        <v>627</v>
      </c>
      <c r="B296" t="s">
        <v>628</v>
      </c>
      <c r="C296" t="s">
        <v>14</v>
      </c>
      <c r="D296" s="35">
        <v>45673</v>
      </c>
      <c r="E296">
        <v>2025</v>
      </c>
      <c r="F296">
        <v>1</v>
      </c>
      <c r="G296" t="s">
        <v>59</v>
      </c>
      <c r="H296" t="s">
        <v>4</v>
      </c>
    </row>
    <row r="297" spans="1:8" x14ac:dyDescent="0.3">
      <c r="A297" t="s">
        <v>629</v>
      </c>
      <c r="B297" t="s">
        <v>630</v>
      </c>
      <c r="C297" t="s">
        <v>62</v>
      </c>
      <c r="D297" s="35">
        <v>45673</v>
      </c>
      <c r="E297">
        <v>2025</v>
      </c>
      <c r="F297">
        <v>1</v>
      </c>
      <c r="G297" t="s">
        <v>59</v>
      </c>
      <c r="H297" t="s">
        <v>7</v>
      </c>
    </row>
    <row r="298" spans="1:8" x14ac:dyDescent="0.3">
      <c r="A298" t="s">
        <v>631</v>
      </c>
      <c r="B298" t="s">
        <v>632</v>
      </c>
      <c r="C298" t="s">
        <v>14</v>
      </c>
      <c r="D298" s="35">
        <v>45673</v>
      </c>
      <c r="E298">
        <v>2025</v>
      </c>
      <c r="F298">
        <v>1</v>
      </c>
      <c r="G298" t="s">
        <v>59</v>
      </c>
      <c r="H298" t="s">
        <v>4</v>
      </c>
    </row>
    <row r="299" spans="1:8" x14ac:dyDescent="0.3">
      <c r="A299" t="s">
        <v>633</v>
      </c>
      <c r="B299" t="s">
        <v>634</v>
      </c>
      <c r="C299" t="s">
        <v>62</v>
      </c>
      <c r="D299" s="35">
        <v>45673</v>
      </c>
      <c r="E299">
        <v>2025</v>
      </c>
      <c r="F299">
        <v>1</v>
      </c>
      <c r="G299" t="s">
        <v>59</v>
      </c>
      <c r="H299" t="s">
        <v>7</v>
      </c>
    </row>
    <row r="300" spans="1:8" x14ac:dyDescent="0.3">
      <c r="A300" t="s">
        <v>635</v>
      </c>
      <c r="B300" t="s">
        <v>636</v>
      </c>
      <c r="C300" t="s">
        <v>14</v>
      </c>
      <c r="D300" s="35">
        <v>45673</v>
      </c>
      <c r="E300">
        <v>2025</v>
      </c>
      <c r="F300">
        <v>1</v>
      </c>
      <c r="G300" t="s">
        <v>59</v>
      </c>
      <c r="H300" t="s">
        <v>4</v>
      </c>
    </row>
    <row r="301" spans="1:8" x14ac:dyDescent="0.3">
      <c r="A301" t="s">
        <v>637</v>
      </c>
      <c r="B301" t="s">
        <v>638</v>
      </c>
      <c r="C301" t="s">
        <v>62</v>
      </c>
      <c r="D301" s="35">
        <v>45673</v>
      </c>
      <c r="E301">
        <v>2025</v>
      </c>
      <c r="F301">
        <v>1</v>
      </c>
      <c r="G301" t="s">
        <v>59</v>
      </c>
      <c r="H301" t="s">
        <v>7</v>
      </c>
    </row>
    <row r="302" spans="1:8" x14ac:dyDescent="0.3">
      <c r="A302" t="s">
        <v>639</v>
      </c>
      <c r="B302" t="s">
        <v>640</v>
      </c>
      <c r="C302" t="s">
        <v>14</v>
      </c>
      <c r="D302" s="35">
        <v>45673</v>
      </c>
      <c r="E302">
        <v>2025</v>
      </c>
      <c r="F302">
        <v>1</v>
      </c>
      <c r="G302" t="s">
        <v>59</v>
      </c>
      <c r="H302" t="s">
        <v>4</v>
      </c>
    </row>
    <row r="303" spans="1:8" x14ac:dyDescent="0.3">
      <c r="A303" t="s">
        <v>641</v>
      </c>
      <c r="B303" t="s">
        <v>642</v>
      </c>
      <c r="C303" t="s">
        <v>14</v>
      </c>
      <c r="D303" s="35">
        <v>45673</v>
      </c>
      <c r="E303">
        <v>2025</v>
      </c>
      <c r="F303">
        <v>1</v>
      </c>
      <c r="G303" t="s">
        <v>59</v>
      </c>
      <c r="H303" t="s">
        <v>4</v>
      </c>
    </row>
    <row r="304" spans="1:8" x14ac:dyDescent="0.3">
      <c r="A304" t="s">
        <v>643</v>
      </c>
      <c r="B304" t="s">
        <v>644</v>
      </c>
      <c r="C304" t="s">
        <v>62</v>
      </c>
      <c r="D304" s="35">
        <v>45673</v>
      </c>
      <c r="E304">
        <v>2025</v>
      </c>
      <c r="F304">
        <v>1</v>
      </c>
      <c r="G304" t="s">
        <v>59</v>
      </c>
      <c r="H304" t="s">
        <v>7</v>
      </c>
    </row>
    <row r="305" spans="1:8" x14ac:dyDescent="0.3">
      <c r="A305" t="s">
        <v>645</v>
      </c>
      <c r="B305" t="s">
        <v>646</v>
      </c>
      <c r="C305" t="s">
        <v>62</v>
      </c>
      <c r="D305" s="35">
        <v>45673</v>
      </c>
      <c r="E305">
        <v>2025</v>
      </c>
      <c r="F305">
        <v>1</v>
      </c>
      <c r="G305" t="s">
        <v>6</v>
      </c>
      <c r="H305" t="s">
        <v>6</v>
      </c>
    </row>
    <row r="306" spans="1:8" x14ac:dyDescent="0.3">
      <c r="A306" t="s">
        <v>647</v>
      </c>
      <c r="B306" t="s">
        <v>648</v>
      </c>
      <c r="C306" t="s">
        <v>14</v>
      </c>
      <c r="D306" s="35">
        <v>45673</v>
      </c>
      <c r="E306">
        <v>2025</v>
      </c>
      <c r="F306">
        <v>1</v>
      </c>
      <c r="G306" t="s">
        <v>59</v>
      </c>
      <c r="H306" t="s">
        <v>4</v>
      </c>
    </row>
    <row r="307" spans="1:8" x14ac:dyDescent="0.3">
      <c r="A307" t="s">
        <v>649</v>
      </c>
      <c r="B307" t="s">
        <v>650</v>
      </c>
      <c r="C307" t="s">
        <v>62</v>
      </c>
      <c r="D307" s="35">
        <v>45673</v>
      </c>
      <c r="E307">
        <v>2025</v>
      </c>
      <c r="F307">
        <v>1</v>
      </c>
      <c r="G307" t="s">
        <v>59</v>
      </c>
      <c r="H307" t="s">
        <v>4</v>
      </c>
    </row>
    <row r="308" spans="1:8" x14ac:dyDescent="0.3">
      <c r="A308" t="s">
        <v>651</v>
      </c>
      <c r="B308" t="s">
        <v>652</v>
      </c>
      <c r="C308" t="s">
        <v>14</v>
      </c>
      <c r="D308" s="35">
        <v>45673</v>
      </c>
      <c r="E308">
        <v>2025</v>
      </c>
      <c r="F308">
        <v>1</v>
      </c>
      <c r="G308" t="s">
        <v>59</v>
      </c>
      <c r="H308" t="s">
        <v>4</v>
      </c>
    </row>
    <row r="309" spans="1:8" x14ac:dyDescent="0.3">
      <c r="A309" t="s">
        <v>653</v>
      </c>
      <c r="B309" t="s">
        <v>654</v>
      </c>
      <c r="C309" t="s">
        <v>14</v>
      </c>
      <c r="D309" s="35">
        <v>45674</v>
      </c>
      <c r="E309">
        <v>2025</v>
      </c>
      <c r="F309">
        <v>1</v>
      </c>
      <c r="G309" t="s">
        <v>59</v>
      </c>
      <c r="H309" t="s">
        <v>4</v>
      </c>
    </row>
    <row r="310" spans="1:8" x14ac:dyDescent="0.3">
      <c r="A310" t="s">
        <v>655</v>
      </c>
      <c r="B310" t="s">
        <v>656</v>
      </c>
      <c r="C310" t="s">
        <v>62</v>
      </c>
      <c r="D310" s="35">
        <v>45673</v>
      </c>
      <c r="E310">
        <v>2025</v>
      </c>
      <c r="F310">
        <v>1</v>
      </c>
      <c r="G310" t="s">
        <v>59</v>
      </c>
      <c r="H310" t="s">
        <v>10</v>
      </c>
    </row>
    <row r="311" spans="1:8" x14ac:dyDescent="0.3">
      <c r="A311" t="s">
        <v>657</v>
      </c>
      <c r="B311" t="s">
        <v>658</v>
      </c>
      <c r="C311" t="s">
        <v>62</v>
      </c>
      <c r="D311" s="35">
        <v>45674</v>
      </c>
      <c r="E311">
        <v>2025</v>
      </c>
      <c r="F311">
        <v>1</v>
      </c>
      <c r="G311" t="s">
        <v>59</v>
      </c>
      <c r="H311" t="s">
        <v>4</v>
      </c>
    </row>
    <row r="312" spans="1:8" x14ac:dyDescent="0.3">
      <c r="A312" t="s">
        <v>659</v>
      </c>
      <c r="B312" t="s">
        <v>660</v>
      </c>
      <c r="C312" t="s">
        <v>62</v>
      </c>
      <c r="D312" s="35">
        <v>45674</v>
      </c>
      <c r="E312">
        <v>2025</v>
      </c>
      <c r="F312">
        <v>1</v>
      </c>
      <c r="G312" t="s">
        <v>59</v>
      </c>
      <c r="H312" t="s">
        <v>10</v>
      </c>
    </row>
    <row r="313" spans="1:8" x14ac:dyDescent="0.3">
      <c r="A313" t="s">
        <v>661</v>
      </c>
      <c r="B313" t="s">
        <v>662</v>
      </c>
      <c r="C313" t="s">
        <v>62</v>
      </c>
      <c r="D313" s="35">
        <v>45674</v>
      </c>
      <c r="E313">
        <v>2025</v>
      </c>
      <c r="F313">
        <v>1</v>
      </c>
      <c r="G313" t="s">
        <v>59</v>
      </c>
      <c r="H313" t="s">
        <v>9</v>
      </c>
    </row>
    <row r="314" spans="1:8" x14ac:dyDescent="0.3">
      <c r="A314" t="s">
        <v>663</v>
      </c>
      <c r="B314" t="s">
        <v>664</v>
      </c>
      <c r="C314" t="s">
        <v>62</v>
      </c>
      <c r="D314" s="35">
        <v>45674</v>
      </c>
      <c r="E314">
        <v>2025</v>
      </c>
      <c r="F314">
        <v>1</v>
      </c>
      <c r="G314" t="s">
        <v>59</v>
      </c>
      <c r="H314" t="s">
        <v>7</v>
      </c>
    </row>
    <row r="315" spans="1:8" x14ac:dyDescent="0.3">
      <c r="A315" t="s">
        <v>665</v>
      </c>
      <c r="B315" t="s">
        <v>666</v>
      </c>
      <c r="C315" t="s">
        <v>14</v>
      </c>
      <c r="D315" s="35">
        <v>45674</v>
      </c>
      <c r="E315">
        <v>2025</v>
      </c>
      <c r="F315">
        <v>1</v>
      </c>
      <c r="G315" t="s">
        <v>59</v>
      </c>
      <c r="H315" t="s">
        <v>4</v>
      </c>
    </row>
    <row r="316" spans="1:8" x14ac:dyDescent="0.3">
      <c r="A316" t="s">
        <v>667</v>
      </c>
      <c r="B316" t="s">
        <v>153</v>
      </c>
      <c r="C316" t="s">
        <v>14</v>
      </c>
      <c r="D316" s="35">
        <v>45674</v>
      </c>
      <c r="E316">
        <v>2025</v>
      </c>
      <c r="F316">
        <v>1</v>
      </c>
      <c r="G316" t="s">
        <v>59</v>
      </c>
      <c r="H316" t="s">
        <v>4</v>
      </c>
    </row>
    <row r="317" spans="1:8" x14ac:dyDescent="0.3">
      <c r="A317" t="s">
        <v>668</v>
      </c>
      <c r="B317" t="s">
        <v>669</v>
      </c>
      <c r="C317" t="s">
        <v>14</v>
      </c>
      <c r="D317" s="35">
        <v>45674</v>
      </c>
      <c r="E317">
        <v>2025</v>
      </c>
      <c r="F317">
        <v>1</v>
      </c>
      <c r="G317" t="s">
        <v>59</v>
      </c>
      <c r="H317" t="s">
        <v>4</v>
      </c>
    </row>
    <row r="318" spans="1:8" x14ac:dyDescent="0.3">
      <c r="A318" t="s">
        <v>670</v>
      </c>
      <c r="B318" t="s">
        <v>671</v>
      </c>
      <c r="C318" t="s">
        <v>62</v>
      </c>
      <c r="D318" s="35">
        <v>45674</v>
      </c>
      <c r="E318">
        <v>2025</v>
      </c>
      <c r="F318">
        <v>1</v>
      </c>
      <c r="G318" t="s">
        <v>59</v>
      </c>
      <c r="H318" t="s">
        <v>7</v>
      </c>
    </row>
    <row r="319" spans="1:8" x14ac:dyDescent="0.3">
      <c r="A319" t="s">
        <v>672</v>
      </c>
      <c r="B319" t="s">
        <v>673</v>
      </c>
      <c r="C319" t="s">
        <v>62</v>
      </c>
      <c r="D319" s="35">
        <v>45674</v>
      </c>
      <c r="E319">
        <v>2025</v>
      </c>
      <c r="F319">
        <v>1</v>
      </c>
      <c r="G319" t="s">
        <v>59</v>
      </c>
      <c r="H319" t="s">
        <v>4</v>
      </c>
    </row>
    <row r="320" spans="1:8" x14ac:dyDescent="0.3">
      <c r="A320" t="s">
        <v>674</v>
      </c>
      <c r="B320" t="s">
        <v>675</v>
      </c>
      <c r="C320" t="s">
        <v>62</v>
      </c>
      <c r="D320" s="35">
        <v>45674</v>
      </c>
      <c r="E320">
        <v>2025</v>
      </c>
      <c r="F320">
        <v>1</v>
      </c>
      <c r="G320" t="s">
        <v>59</v>
      </c>
      <c r="H320" t="s">
        <v>4</v>
      </c>
    </row>
    <row r="321" spans="1:8" x14ac:dyDescent="0.3">
      <c r="A321" t="s">
        <v>676</v>
      </c>
      <c r="B321" t="s">
        <v>677</v>
      </c>
      <c r="C321" t="s">
        <v>14</v>
      </c>
      <c r="D321" s="35">
        <v>45674</v>
      </c>
      <c r="E321">
        <v>2025</v>
      </c>
      <c r="F321">
        <v>1</v>
      </c>
      <c r="G321" t="s">
        <v>59</v>
      </c>
      <c r="H321" t="s">
        <v>4</v>
      </c>
    </row>
    <row r="322" spans="1:8" x14ac:dyDescent="0.3">
      <c r="A322" t="s">
        <v>678</v>
      </c>
      <c r="B322" t="s">
        <v>679</v>
      </c>
      <c r="C322" t="s">
        <v>62</v>
      </c>
      <c r="D322" s="35">
        <v>45674</v>
      </c>
      <c r="E322">
        <v>2025</v>
      </c>
      <c r="F322">
        <v>1</v>
      </c>
      <c r="G322" t="s">
        <v>59</v>
      </c>
      <c r="H322" t="s">
        <v>9</v>
      </c>
    </row>
    <row r="323" spans="1:8" x14ac:dyDescent="0.3">
      <c r="A323" t="s">
        <v>680</v>
      </c>
      <c r="B323" t="s">
        <v>681</v>
      </c>
      <c r="C323" t="s">
        <v>62</v>
      </c>
      <c r="D323" s="35">
        <v>45674</v>
      </c>
      <c r="E323">
        <v>2025</v>
      </c>
      <c r="F323">
        <v>1</v>
      </c>
      <c r="G323" t="s">
        <v>59</v>
      </c>
      <c r="H323" t="s">
        <v>4</v>
      </c>
    </row>
    <row r="324" spans="1:8" x14ac:dyDescent="0.3">
      <c r="A324" t="s">
        <v>682</v>
      </c>
      <c r="B324" t="s">
        <v>683</v>
      </c>
      <c r="C324" t="s">
        <v>62</v>
      </c>
      <c r="D324" s="35">
        <v>45674</v>
      </c>
      <c r="E324">
        <v>2025</v>
      </c>
      <c r="F324">
        <v>1</v>
      </c>
      <c r="G324" t="s">
        <v>59</v>
      </c>
      <c r="H324" t="s">
        <v>4</v>
      </c>
    </row>
    <row r="325" spans="1:8" x14ac:dyDescent="0.3">
      <c r="A325" t="s">
        <v>684</v>
      </c>
      <c r="B325" t="s">
        <v>685</v>
      </c>
      <c r="C325" t="s">
        <v>14</v>
      </c>
      <c r="D325" s="35">
        <v>45674</v>
      </c>
      <c r="E325">
        <v>2025</v>
      </c>
      <c r="F325">
        <v>1</v>
      </c>
      <c r="G325" t="s">
        <v>59</v>
      </c>
      <c r="H325" t="s">
        <v>4</v>
      </c>
    </row>
    <row r="326" spans="1:8" x14ac:dyDescent="0.3">
      <c r="A326" t="s">
        <v>686</v>
      </c>
      <c r="B326" t="s">
        <v>687</v>
      </c>
      <c r="C326" t="s">
        <v>14</v>
      </c>
      <c r="D326" s="35">
        <v>45674</v>
      </c>
      <c r="E326">
        <v>2025</v>
      </c>
      <c r="F326">
        <v>1</v>
      </c>
      <c r="G326" t="s">
        <v>59</v>
      </c>
      <c r="H326" t="s">
        <v>4</v>
      </c>
    </row>
    <row r="327" spans="1:8" x14ac:dyDescent="0.3">
      <c r="A327" t="s">
        <v>688</v>
      </c>
      <c r="B327" t="s">
        <v>689</v>
      </c>
      <c r="C327" t="s">
        <v>62</v>
      </c>
      <c r="D327" s="35">
        <v>45674</v>
      </c>
      <c r="E327">
        <v>2025</v>
      </c>
      <c r="F327">
        <v>1</v>
      </c>
      <c r="G327" t="s">
        <v>59</v>
      </c>
      <c r="H327" t="s">
        <v>8</v>
      </c>
    </row>
    <row r="328" spans="1:8" x14ac:dyDescent="0.3">
      <c r="A328" t="s">
        <v>690</v>
      </c>
      <c r="B328" t="s">
        <v>691</v>
      </c>
      <c r="C328" t="s">
        <v>14</v>
      </c>
      <c r="D328" s="35">
        <v>45674</v>
      </c>
      <c r="E328">
        <v>2025</v>
      </c>
      <c r="F328">
        <v>1</v>
      </c>
      <c r="G328" t="s">
        <v>59</v>
      </c>
      <c r="H328" t="s">
        <v>7</v>
      </c>
    </row>
    <row r="329" spans="1:8" x14ac:dyDescent="0.3">
      <c r="A329" t="s">
        <v>692</v>
      </c>
      <c r="B329" t="s">
        <v>693</v>
      </c>
      <c r="C329" t="s">
        <v>14</v>
      </c>
      <c r="D329" s="35">
        <v>45674</v>
      </c>
      <c r="E329">
        <v>2025</v>
      </c>
      <c r="F329">
        <v>1</v>
      </c>
      <c r="G329" t="s">
        <v>59</v>
      </c>
      <c r="H329" t="s">
        <v>7</v>
      </c>
    </row>
    <row r="330" spans="1:8" x14ac:dyDescent="0.3">
      <c r="A330" t="s">
        <v>694</v>
      </c>
      <c r="B330" t="s">
        <v>695</v>
      </c>
      <c r="C330" t="s">
        <v>62</v>
      </c>
      <c r="D330" s="35">
        <v>45674</v>
      </c>
      <c r="E330">
        <v>2025</v>
      </c>
      <c r="F330">
        <v>1</v>
      </c>
      <c r="G330" t="s">
        <v>59</v>
      </c>
      <c r="H330" t="s">
        <v>7</v>
      </c>
    </row>
    <row r="331" spans="1:8" x14ac:dyDescent="0.3">
      <c r="A331" t="s">
        <v>696</v>
      </c>
      <c r="B331" t="s">
        <v>697</v>
      </c>
      <c r="C331" t="s">
        <v>62</v>
      </c>
      <c r="D331" s="35">
        <v>45674</v>
      </c>
      <c r="E331">
        <v>2025</v>
      </c>
      <c r="F331">
        <v>1</v>
      </c>
      <c r="G331" t="s">
        <v>59</v>
      </c>
      <c r="H331" t="s">
        <v>4</v>
      </c>
    </row>
    <row r="332" spans="1:8" x14ac:dyDescent="0.3">
      <c r="A332" t="s">
        <v>698</v>
      </c>
      <c r="B332" t="s">
        <v>695</v>
      </c>
      <c r="C332" t="s">
        <v>62</v>
      </c>
      <c r="D332" s="35">
        <v>45674</v>
      </c>
      <c r="E332">
        <v>2025</v>
      </c>
      <c r="F332">
        <v>1</v>
      </c>
      <c r="G332" t="s">
        <v>59</v>
      </c>
      <c r="H332" t="s">
        <v>7</v>
      </c>
    </row>
    <row r="333" spans="1:8" x14ac:dyDescent="0.3">
      <c r="A333" t="s">
        <v>699</v>
      </c>
      <c r="B333" t="s">
        <v>700</v>
      </c>
      <c r="C333" t="s">
        <v>14</v>
      </c>
      <c r="D333" s="35">
        <v>45674</v>
      </c>
      <c r="E333">
        <v>2025</v>
      </c>
      <c r="F333">
        <v>1</v>
      </c>
      <c r="G333" t="s">
        <v>59</v>
      </c>
      <c r="H333" t="s">
        <v>4</v>
      </c>
    </row>
    <row r="334" spans="1:8" x14ac:dyDescent="0.3">
      <c r="A334" t="s">
        <v>701</v>
      </c>
      <c r="B334" t="s">
        <v>702</v>
      </c>
      <c r="C334" t="s">
        <v>62</v>
      </c>
      <c r="D334" s="35">
        <v>45674</v>
      </c>
      <c r="E334">
        <v>2025</v>
      </c>
      <c r="F334">
        <v>1</v>
      </c>
      <c r="G334" t="s">
        <v>59</v>
      </c>
      <c r="H334" t="s">
        <v>7</v>
      </c>
    </row>
    <row r="335" spans="1:8" x14ac:dyDescent="0.3">
      <c r="A335" t="s">
        <v>703</v>
      </c>
      <c r="B335" t="s">
        <v>704</v>
      </c>
      <c r="C335" t="s">
        <v>14</v>
      </c>
      <c r="D335" s="35">
        <v>45678</v>
      </c>
      <c r="E335">
        <v>2025</v>
      </c>
      <c r="F335">
        <v>1</v>
      </c>
      <c r="G335" t="s">
        <v>59</v>
      </c>
      <c r="H335" t="s">
        <v>8</v>
      </c>
    </row>
    <row r="336" spans="1:8" x14ac:dyDescent="0.3">
      <c r="A336" t="s">
        <v>705</v>
      </c>
      <c r="B336" t="s">
        <v>706</v>
      </c>
      <c r="C336" t="s">
        <v>14</v>
      </c>
      <c r="D336" s="35">
        <v>45678</v>
      </c>
      <c r="E336">
        <v>2025</v>
      </c>
      <c r="F336">
        <v>1</v>
      </c>
      <c r="G336" t="s">
        <v>59</v>
      </c>
      <c r="H336" t="s">
        <v>4</v>
      </c>
    </row>
    <row r="337" spans="1:8" x14ac:dyDescent="0.3">
      <c r="A337" t="s">
        <v>707</v>
      </c>
      <c r="B337" t="s">
        <v>708</v>
      </c>
      <c r="C337" t="s">
        <v>62</v>
      </c>
      <c r="D337" s="35">
        <v>45678</v>
      </c>
      <c r="E337">
        <v>2025</v>
      </c>
      <c r="F337">
        <v>1</v>
      </c>
      <c r="G337" t="s">
        <v>59</v>
      </c>
      <c r="H337" t="s">
        <v>4</v>
      </c>
    </row>
    <row r="338" spans="1:8" x14ac:dyDescent="0.3">
      <c r="A338" t="s">
        <v>709</v>
      </c>
      <c r="B338" t="s">
        <v>710</v>
      </c>
      <c r="C338" t="s">
        <v>14</v>
      </c>
      <c r="D338" s="35">
        <v>45678</v>
      </c>
      <c r="E338">
        <v>2025</v>
      </c>
      <c r="F338">
        <v>1</v>
      </c>
      <c r="G338" t="s">
        <v>59</v>
      </c>
      <c r="H338" t="s">
        <v>8</v>
      </c>
    </row>
    <row r="339" spans="1:8" x14ac:dyDescent="0.3">
      <c r="A339" t="s">
        <v>711</v>
      </c>
      <c r="B339" t="s">
        <v>712</v>
      </c>
      <c r="C339" t="s">
        <v>62</v>
      </c>
      <c r="D339" s="35">
        <v>45678</v>
      </c>
      <c r="E339">
        <v>2025</v>
      </c>
      <c r="F339">
        <v>1</v>
      </c>
      <c r="G339" t="s">
        <v>59</v>
      </c>
      <c r="H339" t="s">
        <v>4</v>
      </c>
    </row>
    <row r="340" spans="1:8" x14ac:dyDescent="0.3">
      <c r="A340" t="s">
        <v>713</v>
      </c>
      <c r="B340" t="s">
        <v>714</v>
      </c>
      <c r="C340" t="s">
        <v>14</v>
      </c>
      <c r="D340" s="35">
        <v>45678</v>
      </c>
      <c r="E340">
        <v>2025</v>
      </c>
      <c r="F340">
        <v>1</v>
      </c>
      <c r="G340" t="s">
        <v>59</v>
      </c>
      <c r="H340" t="s">
        <v>4</v>
      </c>
    </row>
    <row r="341" spans="1:8" x14ac:dyDescent="0.3">
      <c r="A341" t="s">
        <v>715</v>
      </c>
      <c r="B341" t="s">
        <v>706</v>
      </c>
      <c r="C341" t="s">
        <v>14</v>
      </c>
      <c r="D341" s="35">
        <v>45678</v>
      </c>
      <c r="E341">
        <v>2025</v>
      </c>
      <c r="F341">
        <v>1</v>
      </c>
      <c r="G341" t="s">
        <v>59</v>
      </c>
      <c r="H341" t="s">
        <v>4</v>
      </c>
    </row>
    <row r="342" spans="1:8" x14ac:dyDescent="0.3">
      <c r="A342" t="s">
        <v>716</v>
      </c>
      <c r="B342" t="s">
        <v>717</v>
      </c>
      <c r="C342" t="s">
        <v>14</v>
      </c>
      <c r="D342" s="35">
        <v>45678</v>
      </c>
      <c r="E342">
        <v>2025</v>
      </c>
      <c r="F342">
        <v>1</v>
      </c>
      <c r="G342" t="s">
        <v>59</v>
      </c>
      <c r="H342" t="s">
        <v>7</v>
      </c>
    </row>
    <row r="343" spans="1:8" x14ac:dyDescent="0.3">
      <c r="A343" t="s">
        <v>718</v>
      </c>
      <c r="B343" t="s">
        <v>719</v>
      </c>
      <c r="C343" t="s">
        <v>14</v>
      </c>
      <c r="D343" s="35">
        <v>45678</v>
      </c>
      <c r="E343">
        <v>2025</v>
      </c>
      <c r="F343">
        <v>1</v>
      </c>
      <c r="G343" t="s">
        <v>59</v>
      </c>
      <c r="H343" t="s">
        <v>4</v>
      </c>
    </row>
    <row r="344" spans="1:8" x14ac:dyDescent="0.3">
      <c r="A344" t="s">
        <v>720</v>
      </c>
      <c r="B344" t="s">
        <v>721</v>
      </c>
      <c r="C344" t="s">
        <v>62</v>
      </c>
      <c r="D344" s="35">
        <v>45678</v>
      </c>
      <c r="E344">
        <v>2025</v>
      </c>
      <c r="F344">
        <v>1</v>
      </c>
      <c r="G344" t="s">
        <v>59</v>
      </c>
      <c r="H344" t="s">
        <v>4</v>
      </c>
    </row>
    <row r="345" spans="1:8" x14ac:dyDescent="0.3">
      <c r="A345" t="s">
        <v>722</v>
      </c>
      <c r="B345" t="s">
        <v>723</v>
      </c>
      <c r="C345" t="s">
        <v>62</v>
      </c>
      <c r="D345" s="35">
        <v>45674</v>
      </c>
      <c r="E345">
        <v>2025</v>
      </c>
      <c r="F345">
        <v>1</v>
      </c>
      <c r="G345" t="s">
        <v>59</v>
      </c>
      <c r="H345" t="s">
        <v>4</v>
      </c>
    </row>
    <row r="346" spans="1:8" x14ac:dyDescent="0.3">
      <c r="A346" t="s">
        <v>724</v>
      </c>
      <c r="B346" t="s">
        <v>725</v>
      </c>
      <c r="C346" t="s">
        <v>62</v>
      </c>
      <c r="D346" s="35">
        <v>45678</v>
      </c>
      <c r="E346">
        <v>2025</v>
      </c>
      <c r="F346">
        <v>1</v>
      </c>
      <c r="G346" t="s">
        <v>59</v>
      </c>
      <c r="H346" t="s">
        <v>4</v>
      </c>
    </row>
    <row r="347" spans="1:8" x14ac:dyDescent="0.3">
      <c r="A347" t="s">
        <v>726</v>
      </c>
      <c r="B347" t="s">
        <v>727</v>
      </c>
      <c r="C347" t="s">
        <v>14</v>
      </c>
      <c r="D347" s="35">
        <v>45678</v>
      </c>
      <c r="E347">
        <v>2025</v>
      </c>
      <c r="F347">
        <v>1</v>
      </c>
      <c r="G347" t="s">
        <v>59</v>
      </c>
      <c r="H347" t="s">
        <v>8</v>
      </c>
    </row>
    <row r="348" spans="1:8" x14ac:dyDescent="0.3">
      <c r="A348" t="s">
        <v>728</v>
      </c>
      <c r="B348" t="s">
        <v>729</v>
      </c>
      <c r="C348" t="s">
        <v>14</v>
      </c>
      <c r="D348" s="35">
        <v>45678</v>
      </c>
      <c r="E348">
        <v>2025</v>
      </c>
      <c r="F348">
        <v>1</v>
      </c>
      <c r="G348" t="s">
        <v>59</v>
      </c>
      <c r="H348" t="s">
        <v>4</v>
      </c>
    </row>
    <row r="349" spans="1:8" x14ac:dyDescent="0.3">
      <c r="A349" t="s">
        <v>730</v>
      </c>
      <c r="B349" t="s">
        <v>731</v>
      </c>
      <c r="C349" t="s">
        <v>62</v>
      </c>
      <c r="D349" s="35">
        <v>45678</v>
      </c>
      <c r="E349">
        <v>2025</v>
      </c>
      <c r="F349">
        <v>1</v>
      </c>
      <c r="G349" t="s">
        <v>59</v>
      </c>
      <c r="H349" t="s">
        <v>7</v>
      </c>
    </row>
    <row r="350" spans="1:8" x14ac:dyDescent="0.3">
      <c r="A350" t="s">
        <v>732</v>
      </c>
      <c r="B350" t="s">
        <v>733</v>
      </c>
      <c r="C350" t="s">
        <v>62</v>
      </c>
      <c r="D350" s="35">
        <v>45678</v>
      </c>
      <c r="E350">
        <v>2025</v>
      </c>
      <c r="F350">
        <v>1</v>
      </c>
      <c r="G350" t="s">
        <v>59</v>
      </c>
      <c r="H350" t="s">
        <v>7</v>
      </c>
    </row>
    <row r="351" spans="1:8" x14ac:dyDescent="0.3">
      <c r="A351" t="s">
        <v>734</v>
      </c>
      <c r="B351" t="s">
        <v>735</v>
      </c>
      <c r="C351" t="s">
        <v>14</v>
      </c>
      <c r="D351" s="35">
        <v>45678</v>
      </c>
      <c r="E351">
        <v>2025</v>
      </c>
      <c r="F351">
        <v>1</v>
      </c>
      <c r="G351" t="s">
        <v>59</v>
      </c>
      <c r="H351" t="s">
        <v>10</v>
      </c>
    </row>
    <row r="352" spans="1:8" x14ac:dyDescent="0.3">
      <c r="A352" t="s">
        <v>736</v>
      </c>
      <c r="B352" t="s">
        <v>737</v>
      </c>
      <c r="C352" t="s">
        <v>14</v>
      </c>
      <c r="D352" s="35">
        <v>45678</v>
      </c>
      <c r="E352">
        <v>2025</v>
      </c>
      <c r="F352">
        <v>1</v>
      </c>
      <c r="G352" t="s">
        <v>59</v>
      </c>
      <c r="H352" t="s">
        <v>4</v>
      </c>
    </row>
    <row r="353" spans="1:8" x14ac:dyDescent="0.3">
      <c r="A353" t="s">
        <v>738</v>
      </c>
      <c r="B353" t="s">
        <v>739</v>
      </c>
      <c r="C353" t="s">
        <v>14</v>
      </c>
      <c r="D353" s="35">
        <v>45678</v>
      </c>
      <c r="E353">
        <v>2025</v>
      </c>
      <c r="F353">
        <v>1</v>
      </c>
      <c r="G353" t="s">
        <v>59</v>
      </c>
      <c r="H353" t="s">
        <v>4</v>
      </c>
    </row>
    <row r="354" spans="1:8" x14ac:dyDescent="0.3">
      <c r="A354" t="s">
        <v>740</v>
      </c>
      <c r="B354" t="s">
        <v>741</v>
      </c>
      <c r="C354" t="s">
        <v>14</v>
      </c>
      <c r="D354" s="35">
        <v>45678</v>
      </c>
      <c r="E354">
        <v>2025</v>
      </c>
      <c r="F354">
        <v>1</v>
      </c>
      <c r="G354" t="s">
        <v>59</v>
      </c>
      <c r="H354" t="s">
        <v>7</v>
      </c>
    </row>
    <row r="355" spans="1:8" x14ac:dyDescent="0.3">
      <c r="A355" t="s">
        <v>742</v>
      </c>
      <c r="B355" t="s">
        <v>743</v>
      </c>
      <c r="C355" t="s">
        <v>62</v>
      </c>
      <c r="D355" s="35">
        <v>45678</v>
      </c>
      <c r="E355">
        <v>2025</v>
      </c>
      <c r="F355">
        <v>1</v>
      </c>
      <c r="G355" t="s">
        <v>59</v>
      </c>
      <c r="H355" t="s">
        <v>7</v>
      </c>
    </row>
    <row r="356" spans="1:8" x14ac:dyDescent="0.3">
      <c r="A356" t="s">
        <v>744</v>
      </c>
      <c r="B356" t="s">
        <v>745</v>
      </c>
      <c r="C356" t="s">
        <v>62</v>
      </c>
      <c r="D356" s="35">
        <v>45678</v>
      </c>
      <c r="E356">
        <v>2025</v>
      </c>
      <c r="F356">
        <v>1</v>
      </c>
      <c r="G356" t="s">
        <v>59</v>
      </c>
      <c r="H356" t="s">
        <v>4</v>
      </c>
    </row>
    <row r="357" spans="1:8" x14ac:dyDescent="0.3">
      <c r="A357" t="s">
        <v>746</v>
      </c>
      <c r="B357" t="s">
        <v>747</v>
      </c>
      <c r="C357" t="s">
        <v>62</v>
      </c>
      <c r="D357" s="35">
        <v>45678</v>
      </c>
      <c r="E357">
        <v>2025</v>
      </c>
      <c r="F357">
        <v>1</v>
      </c>
      <c r="G357" t="s">
        <v>59</v>
      </c>
      <c r="H357" t="s">
        <v>4</v>
      </c>
    </row>
    <row r="358" spans="1:8" x14ac:dyDescent="0.3">
      <c r="A358" t="s">
        <v>748</v>
      </c>
      <c r="B358" t="s">
        <v>749</v>
      </c>
      <c r="C358" t="s">
        <v>62</v>
      </c>
      <c r="D358" s="35">
        <v>45678</v>
      </c>
      <c r="E358">
        <v>2025</v>
      </c>
      <c r="F358">
        <v>1</v>
      </c>
      <c r="G358" t="s">
        <v>59</v>
      </c>
      <c r="H358" t="s">
        <v>4</v>
      </c>
    </row>
    <row r="359" spans="1:8" x14ac:dyDescent="0.3">
      <c r="A359" t="s">
        <v>750</v>
      </c>
      <c r="B359" t="s">
        <v>749</v>
      </c>
      <c r="C359" t="s">
        <v>62</v>
      </c>
      <c r="D359" s="35">
        <v>45678</v>
      </c>
      <c r="E359">
        <v>2025</v>
      </c>
      <c r="F359">
        <v>1</v>
      </c>
      <c r="G359" t="s">
        <v>59</v>
      </c>
      <c r="H359" t="s">
        <v>4</v>
      </c>
    </row>
    <row r="360" spans="1:8" x14ac:dyDescent="0.3">
      <c r="A360" t="s">
        <v>751</v>
      </c>
      <c r="B360" t="s">
        <v>752</v>
      </c>
      <c r="C360" t="s">
        <v>62</v>
      </c>
      <c r="D360" s="35">
        <v>45678</v>
      </c>
      <c r="E360">
        <v>2025</v>
      </c>
      <c r="F360">
        <v>1</v>
      </c>
      <c r="G360" t="s">
        <v>59</v>
      </c>
      <c r="H360" t="s">
        <v>4</v>
      </c>
    </row>
    <row r="361" spans="1:8" x14ac:dyDescent="0.3">
      <c r="A361" t="s">
        <v>753</v>
      </c>
      <c r="B361" t="s">
        <v>749</v>
      </c>
      <c r="C361" t="s">
        <v>62</v>
      </c>
      <c r="D361" s="35">
        <v>45678</v>
      </c>
      <c r="E361">
        <v>2025</v>
      </c>
      <c r="F361">
        <v>1</v>
      </c>
      <c r="G361" t="s">
        <v>59</v>
      </c>
      <c r="H361" t="s">
        <v>4</v>
      </c>
    </row>
    <row r="362" spans="1:8" x14ac:dyDescent="0.3">
      <c r="A362" t="s">
        <v>754</v>
      </c>
      <c r="B362" t="s">
        <v>755</v>
      </c>
      <c r="C362" t="s">
        <v>62</v>
      </c>
      <c r="D362" s="35">
        <v>45678</v>
      </c>
      <c r="E362">
        <v>2025</v>
      </c>
      <c r="F362">
        <v>1</v>
      </c>
      <c r="G362" t="s">
        <v>59</v>
      </c>
      <c r="H362" t="s">
        <v>7</v>
      </c>
    </row>
    <row r="363" spans="1:8" x14ac:dyDescent="0.3">
      <c r="A363" t="s">
        <v>756</v>
      </c>
      <c r="B363" t="s">
        <v>757</v>
      </c>
      <c r="C363" t="s">
        <v>62</v>
      </c>
      <c r="D363" s="35">
        <v>45678</v>
      </c>
      <c r="E363">
        <v>2025</v>
      </c>
      <c r="F363">
        <v>1</v>
      </c>
      <c r="G363" t="s">
        <v>59</v>
      </c>
      <c r="H363" t="s">
        <v>4</v>
      </c>
    </row>
    <row r="364" spans="1:8" x14ac:dyDescent="0.3">
      <c r="A364" t="s">
        <v>758</v>
      </c>
      <c r="B364" t="s">
        <v>268</v>
      </c>
      <c r="C364" t="s">
        <v>62</v>
      </c>
      <c r="D364" s="35">
        <v>45678</v>
      </c>
      <c r="E364">
        <v>2025</v>
      </c>
      <c r="F364">
        <v>1</v>
      </c>
      <c r="G364" t="s">
        <v>59</v>
      </c>
      <c r="H364" t="s">
        <v>4</v>
      </c>
    </row>
    <row r="365" spans="1:8" x14ac:dyDescent="0.3">
      <c r="A365" t="s">
        <v>759</v>
      </c>
      <c r="B365" t="s">
        <v>760</v>
      </c>
      <c r="C365" t="s">
        <v>62</v>
      </c>
      <c r="D365" s="35">
        <v>45678</v>
      </c>
      <c r="E365">
        <v>2025</v>
      </c>
      <c r="F365">
        <v>1</v>
      </c>
      <c r="G365" t="s">
        <v>59</v>
      </c>
      <c r="H365" t="s">
        <v>4</v>
      </c>
    </row>
    <row r="366" spans="1:8" x14ac:dyDescent="0.3">
      <c r="A366" t="s">
        <v>761</v>
      </c>
      <c r="B366" t="s">
        <v>762</v>
      </c>
      <c r="C366" t="s">
        <v>62</v>
      </c>
      <c r="D366" s="35">
        <v>45678</v>
      </c>
      <c r="E366">
        <v>2025</v>
      </c>
      <c r="F366">
        <v>1</v>
      </c>
      <c r="G366" t="s">
        <v>59</v>
      </c>
      <c r="H366" t="s">
        <v>7</v>
      </c>
    </row>
    <row r="367" spans="1:8" x14ac:dyDescent="0.3">
      <c r="A367" t="s">
        <v>763</v>
      </c>
      <c r="B367" t="s">
        <v>764</v>
      </c>
      <c r="C367" t="s">
        <v>14</v>
      </c>
      <c r="D367" s="35">
        <v>45678</v>
      </c>
      <c r="E367">
        <v>2025</v>
      </c>
      <c r="F367">
        <v>1</v>
      </c>
      <c r="G367" t="s">
        <v>59</v>
      </c>
      <c r="H367" t="s">
        <v>7</v>
      </c>
    </row>
    <row r="368" spans="1:8" x14ac:dyDescent="0.3">
      <c r="A368" t="s">
        <v>765</v>
      </c>
      <c r="B368" t="s">
        <v>766</v>
      </c>
      <c r="C368" t="s">
        <v>14</v>
      </c>
      <c r="D368" s="35">
        <v>45678</v>
      </c>
      <c r="E368">
        <v>2025</v>
      </c>
      <c r="F368">
        <v>1</v>
      </c>
      <c r="G368" t="s">
        <v>59</v>
      </c>
      <c r="H368" t="s">
        <v>7</v>
      </c>
    </row>
    <row r="369" spans="1:8" x14ac:dyDescent="0.3">
      <c r="A369" t="s">
        <v>767</v>
      </c>
      <c r="B369" t="s">
        <v>768</v>
      </c>
      <c r="C369" t="s">
        <v>14</v>
      </c>
      <c r="D369" s="35">
        <v>45678</v>
      </c>
      <c r="E369">
        <v>2025</v>
      </c>
      <c r="F369">
        <v>1</v>
      </c>
      <c r="G369" t="s">
        <v>59</v>
      </c>
      <c r="H369" t="s">
        <v>7</v>
      </c>
    </row>
    <row r="370" spans="1:8" x14ac:dyDescent="0.3">
      <c r="A370" t="s">
        <v>769</v>
      </c>
      <c r="B370" t="s">
        <v>770</v>
      </c>
      <c r="C370" t="s">
        <v>62</v>
      </c>
      <c r="D370" s="35">
        <v>45678</v>
      </c>
      <c r="E370">
        <v>2025</v>
      </c>
      <c r="F370">
        <v>1</v>
      </c>
      <c r="G370" t="s">
        <v>59</v>
      </c>
      <c r="H370" t="s">
        <v>4</v>
      </c>
    </row>
    <row r="371" spans="1:8" x14ac:dyDescent="0.3">
      <c r="A371" t="s">
        <v>771</v>
      </c>
      <c r="B371" t="s">
        <v>772</v>
      </c>
      <c r="C371" t="s">
        <v>62</v>
      </c>
      <c r="D371" s="35">
        <v>45678</v>
      </c>
      <c r="E371">
        <v>2025</v>
      </c>
      <c r="F371">
        <v>1</v>
      </c>
      <c r="G371" t="s">
        <v>59</v>
      </c>
      <c r="H371" t="s">
        <v>4</v>
      </c>
    </row>
    <row r="372" spans="1:8" x14ac:dyDescent="0.3">
      <c r="A372" t="s">
        <v>773</v>
      </c>
      <c r="B372" t="s">
        <v>774</v>
      </c>
      <c r="C372" t="s">
        <v>62</v>
      </c>
      <c r="D372" s="35">
        <v>45678</v>
      </c>
      <c r="E372">
        <v>2025</v>
      </c>
      <c r="F372">
        <v>1</v>
      </c>
      <c r="G372" t="s">
        <v>59</v>
      </c>
      <c r="H372" t="s">
        <v>4</v>
      </c>
    </row>
    <row r="373" spans="1:8" x14ac:dyDescent="0.3">
      <c r="A373" t="s">
        <v>775</v>
      </c>
      <c r="B373" t="s">
        <v>776</v>
      </c>
      <c r="C373" t="s">
        <v>14</v>
      </c>
      <c r="D373" s="35">
        <v>45678</v>
      </c>
      <c r="E373">
        <v>2025</v>
      </c>
      <c r="F373">
        <v>1</v>
      </c>
      <c r="G373" t="s">
        <v>59</v>
      </c>
      <c r="H373" t="s">
        <v>4</v>
      </c>
    </row>
    <row r="374" spans="1:8" x14ac:dyDescent="0.3">
      <c r="A374" t="s">
        <v>777</v>
      </c>
      <c r="B374" t="s">
        <v>778</v>
      </c>
      <c r="C374" t="s">
        <v>14</v>
      </c>
      <c r="D374" s="35">
        <v>45678</v>
      </c>
      <c r="E374">
        <v>2025</v>
      </c>
      <c r="F374">
        <v>1</v>
      </c>
      <c r="G374" t="s">
        <v>59</v>
      </c>
      <c r="H374" t="s">
        <v>7</v>
      </c>
    </row>
    <row r="375" spans="1:8" x14ac:dyDescent="0.3">
      <c r="A375" t="s">
        <v>779</v>
      </c>
      <c r="B375" t="s">
        <v>780</v>
      </c>
      <c r="C375" t="s">
        <v>14</v>
      </c>
      <c r="D375" s="35">
        <v>45678</v>
      </c>
      <c r="E375">
        <v>2025</v>
      </c>
      <c r="F375">
        <v>1</v>
      </c>
      <c r="G375" t="s">
        <v>59</v>
      </c>
      <c r="H375" t="s">
        <v>7</v>
      </c>
    </row>
    <row r="376" spans="1:8" x14ac:dyDescent="0.3">
      <c r="A376" t="s">
        <v>781</v>
      </c>
      <c r="B376" t="s">
        <v>782</v>
      </c>
      <c r="C376" t="s">
        <v>14</v>
      </c>
      <c r="D376" s="35">
        <v>45678</v>
      </c>
      <c r="E376">
        <v>2025</v>
      </c>
      <c r="F376">
        <v>1</v>
      </c>
      <c r="G376" t="s">
        <v>59</v>
      </c>
      <c r="H376" t="s">
        <v>4</v>
      </c>
    </row>
    <row r="377" spans="1:8" x14ac:dyDescent="0.3">
      <c r="A377" t="s">
        <v>783</v>
      </c>
      <c r="B377" t="s">
        <v>784</v>
      </c>
      <c r="C377" t="s">
        <v>14</v>
      </c>
      <c r="D377" s="35">
        <v>45678</v>
      </c>
      <c r="E377">
        <v>2025</v>
      </c>
      <c r="F377">
        <v>1</v>
      </c>
      <c r="G377" t="s">
        <v>59</v>
      </c>
      <c r="H377" t="s">
        <v>4</v>
      </c>
    </row>
    <row r="378" spans="1:8" x14ac:dyDescent="0.3">
      <c r="A378" t="s">
        <v>785</v>
      </c>
      <c r="B378" t="s">
        <v>786</v>
      </c>
      <c r="C378" t="s">
        <v>14</v>
      </c>
      <c r="D378" s="35">
        <v>45679</v>
      </c>
      <c r="E378">
        <v>2025</v>
      </c>
      <c r="F378">
        <v>1</v>
      </c>
      <c r="G378" t="s">
        <v>59</v>
      </c>
      <c r="H378" t="s">
        <v>8</v>
      </c>
    </row>
    <row r="379" spans="1:8" x14ac:dyDescent="0.3">
      <c r="A379" t="s">
        <v>787</v>
      </c>
      <c r="B379" t="s">
        <v>788</v>
      </c>
      <c r="C379" t="s">
        <v>14</v>
      </c>
      <c r="D379" s="35">
        <v>45679</v>
      </c>
      <c r="E379">
        <v>2025</v>
      </c>
      <c r="F379">
        <v>1</v>
      </c>
      <c r="G379" t="s">
        <v>59</v>
      </c>
      <c r="H379" t="s">
        <v>7</v>
      </c>
    </row>
    <row r="380" spans="1:8" x14ac:dyDescent="0.3">
      <c r="A380" t="s">
        <v>789</v>
      </c>
      <c r="B380" t="s">
        <v>229</v>
      </c>
      <c r="C380" t="s">
        <v>14</v>
      </c>
      <c r="D380" s="35">
        <v>45679</v>
      </c>
      <c r="E380">
        <v>2025</v>
      </c>
      <c r="F380">
        <v>1</v>
      </c>
      <c r="G380" t="s">
        <v>59</v>
      </c>
      <c r="H380" t="s">
        <v>9</v>
      </c>
    </row>
    <row r="381" spans="1:8" x14ac:dyDescent="0.3">
      <c r="A381" t="s">
        <v>790</v>
      </c>
      <c r="B381" t="s">
        <v>791</v>
      </c>
      <c r="C381" t="s">
        <v>14</v>
      </c>
      <c r="D381" s="35">
        <v>45679</v>
      </c>
      <c r="E381">
        <v>2025</v>
      </c>
      <c r="F381">
        <v>1</v>
      </c>
      <c r="G381" t="s">
        <v>59</v>
      </c>
      <c r="H381" t="s">
        <v>4</v>
      </c>
    </row>
    <row r="382" spans="1:8" x14ac:dyDescent="0.3">
      <c r="A382" t="s">
        <v>792</v>
      </c>
      <c r="B382" t="s">
        <v>793</v>
      </c>
      <c r="C382" t="s">
        <v>62</v>
      </c>
      <c r="D382" s="35">
        <v>45679</v>
      </c>
      <c r="E382">
        <v>2025</v>
      </c>
      <c r="F382">
        <v>1</v>
      </c>
      <c r="G382" t="s">
        <v>59</v>
      </c>
      <c r="H382" t="s">
        <v>7</v>
      </c>
    </row>
    <row r="383" spans="1:8" x14ac:dyDescent="0.3">
      <c r="A383" t="s">
        <v>794</v>
      </c>
      <c r="B383" t="s">
        <v>795</v>
      </c>
      <c r="C383" t="s">
        <v>14</v>
      </c>
      <c r="D383" s="35">
        <v>45679</v>
      </c>
      <c r="E383">
        <v>2025</v>
      </c>
      <c r="F383">
        <v>1</v>
      </c>
      <c r="G383" t="s">
        <v>59</v>
      </c>
      <c r="H383" t="s">
        <v>4</v>
      </c>
    </row>
    <row r="384" spans="1:8" x14ac:dyDescent="0.3">
      <c r="A384" t="s">
        <v>796</v>
      </c>
      <c r="B384" t="s">
        <v>797</v>
      </c>
      <c r="C384" t="s">
        <v>14</v>
      </c>
      <c r="D384" s="35">
        <v>45679</v>
      </c>
      <c r="E384">
        <v>2025</v>
      </c>
      <c r="F384">
        <v>1</v>
      </c>
      <c r="G384" t="s">
        <v>59</v>
      </c>
      <c r="H384" t="s">
        <v>7</v>
      </c>
    </row>
    <row r="385" spans="1:8" x14ac:dyDescent="0.3">
      <c r="A385" t="s">
        <v>798</v>
      </c>
      <c r="B385" t="s">
        <v>799</v>
      </c>
      <c r="C385" t="s">
        <v>62</v>
      </c>
      <c r="D385" s="35">
        <v>45679</v>
      </c>
      <c r="E385">
        <v>2025</v>
      </c>
      <c r="F385">
        <v>1</v>
      </c>
      <c r="G385" t="s">
        <v>59</v>
      </c>
      <c r="H385" t="s">
        <v>4</v>
      </c>
    </row>
    <row r="386" spans="1:8" x14ac:dyDescent="0.3">
      <c r="A386" t="s">
        <v>800</v>
      </c>
      <c r="B386" t="s">
        <v>801</v>
      </c>
      <c r="C386" t="s">
        <v>14</v>
      </c>
      <c r="D386" s="35">
        <v>45679</v>
      </c>
      <c r="E386">
        <v>2025</v>
      </c>
      <c r="F386">
        <v>1</v>
      </c>
      <c r="G386" t="s">
        <v>59</v>
      </c>
      <c r="H386" t="s">
        <v>7</v>
      </c>
    </row>
    <row r="387" spans="1:8" x14ac:dyDescent="0.3">
      <c r="A387" t="s">
        <v>802</v>
      </c>
      <c r="B387" t="s">
        <v>173</v>
      </c>
      <c r="C387" t="s">
        <v>14</v>
      </c>
      <c r="D387" s="35">
        <v>45679</v>
      </c>
      <c r="E387">
        <v>2025</v>
      </c>
      <c r="F387">
        <v>1</v>
      </c>
      <c r="G387" t="s">
        <v>59</v>
      </c>
      <c r="H387" t="s">
        <v>4</v>
      </c>
    </row>
    <row r="388" spans="1:8" x14ac:dyDescent="0.3">
      <c r="A388" t="s">
        <v>803</v>
      </c>
      <c r="B388" t="s">
        <v>804</v>
      </c>
      <c r="C388" t="s">
        <v>62</v>
      </c>
      <c r="D388" s="35">
        <v>45679</v>
      </c>
      <c r="E388">
        <v>2025</v>
      </c>
      <c r="F388">
        <v>1</v>
      </c>
      <c r="G388" t="s">
        <v>59</v>
      </c>
      <c r="H388" t="s">
        <v>7</v>
      </c>
    </row>
    <row r="389" spans="1:8" x14ac:dyDescent="0.3">
      <c r="A389" t="s">
        <v>805</v>
      </c>
      <c r="B389" t="s">
        <v>806</v>
      </c>
      <c r="C389" t="s">
        <v>62</v>
      </c>
      <c r="D389" s="35">
        <v>45679</v>
      </c>
      <c r="E389">
        <v>2025</v>
      </c>
      <c r="F389">
        <v>1</v>
      </c>
      <c r="G389" t="s">
        <v>59</v>
      </c>
      <c r="H389" t="s">
        <v>8</v>
      </c>
    </row>
    <row r="390" spans="1:8" x14ac:dyDescent="0.3">
      <c r="A390" t="s">
        <v>807</v>
      </c>
      <c r="B390" t="s">
        <v>808</v>
      </c>
      <c r="C390" t="s">
        <v>62</v>
      </c>
      <c r="D390" s="35">
        <v>45679</v>
      </c>
      <c r="E390">
        <v>2025</v>
      </c>
      <c r="F390">
        <v>1</v>
      </c>
      <c r="G390" t="s">
        <v>59</v>
      </c>
      <c r="H390" t="s">
        <v>7</v>
      </c>
    </row>
    <row r="391" spans="1:8" x14ac:dyDescent="0.3">
      <c r="A391" t="s">
        <v>809</v>
      </c>
      <c r="B391" t="s">
        <v>810</v>
      </c>
      <c r="C391" t="s">
        <v>62</v>
      </c>
      <c r="D391" s="35">
        <v>45679</v>
      </c>
      <c r="E391">
        <v>2025</v>
      </c>
      <c r="F391">
        <v>1</v>
      </c>
      <c r="G391" t="s">
        <v>59</v>
      </c>
      <c r="H391" t="s">
        <v>4</v>
      </c>
    </row>
    <row r="392" spans="1:8" x14ac:dyDescent="0.3">
      <c r="A392" t="s">
        <v>811</v>
      </c>
      <c r="B392" t="s">
        <v>812</v>
      </c>
      <c r="C392" t="s">
        <v>14</v>
      </c>
      <c r="D392" s="35">
        <v>45679</v>
      </c>
      <c r="E392">
        <v>2025</v>
      </c>
      <c r="F392">
        <v>1</v>
      </c>
      <c r="G392" t="s">
        <v>59</v>
      </c>
      <c r="H392" t="s">
        <v>4</v>
      </c>
    </row>
    <row r="393" spans="1:8" x14ac:dyDescent="0.3">
      <c r="A393" t="s">
        <v>813</v>
      </c>
      <c r="B393" t="s">
        <v>263</v>
      </c>
      <c r="C393" t="s">
        <v>62</v>
      </c>
      <c r="D393" s="35">
        <v>45679</v>
      </c>
      <c r="E393">
        <v>2025</v>
      </c>
      <c r="F393">
        <v>1</v>
      </c>
      <c r="G393" t="s">
        <v>59</v>
      </c>
      <c r="H393" t="s">
        <v>4</v>
      </c>
    </row>
    <row r="394" spans="1:8" x14ac:dyDescent="0.3">
      <c r="A394" t="s">
        <v>814</v>
      </c>
      <c r="B394" t="s">
        <v>263</v>
      </c>
      <c r="C394" t="s">
        <v>62</v>
      </c>
      <c r="D394" s="35">
        <v>45679</v>
      </c>
      <c r="E394">
        <v>2025</v>
      </c>
      <c r="F394">
        <v>1</v>
      </c>
      <c r="G394" t="s">
        <v>59</v>
      </c>
      <c r="H394" t="s">
        <v>7</v>
      </c>
    </row>
    <row r="395" spans="1:8" x14ac:dyDescent="0.3">
      <c r="A395" t="s">
        <v>815</v>
      </c>
      <c r="B395" t="s">
        <v>816</v>
      </c>
      <c r="C395" t="s">
        <v>14</v>
      </c>
      <c r="D395" s="35">
        <v>45679</v>
      </c>
      <c r="E395">
        <v>2025</v>
      </c>
      <c r="F395">
        <v>1</v>
      </c>
      <c r="G395" t="s">
        <v>59</v>
      </c>
      <c r="H395" t="s">
        <v>4</v>
      </c>
    </row>
    <row r="396" spans="1:8" x14ac:dyDescent="0.3">
      <c r="A396" t="s">
        <v>817</v>
      </c>
      <c r="B396" t="s">
        <v>818</v>
      </c>
      <c r="C396" t="s">
        <v>62</v>
      </c>
      <c r="D396" s="35">
        <v>45679</v>
      </c>
      <c r="E396">
        <v>2025</v>
      </c>
      <c r="F396">
        <v>1</v>
      </c>
      <c r="G396" t="s">
        <v>59</v>
      </c>
      <c r="H396" t="s">
        <v>4</v>
      </c>
    </row>
    <row r="397" spans="1:8" x14ac:dyDescent="0.3">
      <c r="A397" t="s">
        <v>819</v>
      </c>
      <c r="B397" t="s">
        <v>265</v>
      </c>
      <c r="C397" t="s">
        <v>62</v>
      </c>
      <c r="D397" s="35">
        <v>45679</v>
      </c>
      <c r="E397">
        <v>2025</v>
      </c>
      <c r="F397">
        <v>1</v>
      </c>
      <c r="G397" t="s">
        <v>59</v>
      </c>
      <c r="H397" t="s">
        <v>7</v>
      </c>
    </row>
    <row r="398" spans="1:8" x14ac:dyDescent="0.3">
      <c r="A398" t="s">
        <v>820</v>
      </c>
      <c r="B398" t="s">
        <v>821</v>
      </c>
      <c r="C398" t="s">
        <v>62</v>
      </c>
      <c r="D398" s="35">
        <v>45679</v>
      </c>
      <c r="E398">
        <v>2025</v>
      </c>
      <c r="F398">
        <v>1</v>
      </c>
      <c r="G398" t="s">
        <v>59</v>
      </c>
      <c r="H398" t="s">
        <v>7</v>
      </c>
    </row>
    <row r="399" spans="1:8" x14ac:dyDescent="0.3">
      <c r="A399" t="s">
        <v>822</v>
      </c>
      <c r="B399" t="s">
        <v>823</v>
      </c>
      <c r="C399" t="s">
        <v>62</v>
      </c>
      <c r="D399" s="35">
        <v>45679</v>
      </c>
      <c r="E399">
        <v>2025</v>
      </c>
      <c r="F399">
        <v>1</v>
      </c>
      <c r="G399" t="s">
        <v>59</v>
      </c>
      <c r="H399" t="s">
        <v>4</v>
      </c>
    </row>
    <row r="400" spans="1:8" x14ac:dyDescent="0.3">
      <c r="A400" t="s">
        <v>824</v>
      </c>
      <c r="B400" t="s">
        <v>825</v>
      </c>
      <c r="C400" t="s">
        <v>62</v>
      </c>
      <c r="D400" s="35">
        <v>45679</v>
      </c>
      <c r="E400">
        <v>2025</v>
      </c>
      <c r="F400">
        <v>1</v>
      </c>
      <c r="G400" t="s">
        <v>59</v>
      </c>
      <c r="H400" t="s">
        <v>7</v>
      </c>
    </row>
    <row r="401" spans="1:8" x14ac:dyDescent="0.3">
      <c r="A401" t="s">
        <v>826</v>
      </c>
      <c r="B401" t="s">
        <v>827</v>
      </c>
      <c r="C401" t="s">
        <v>14</v>
      </c>
      <c r="D401" s="35">
        <v>45679</v>
      </c>
      <c r="E401">
        <v>2025</v>
      </c>
      <c r="F401">
        <v>1</v>
      </c>
      <c r="G401" t="s">
        <v>59</v>
      </c>
      <c r="H401" t="s">
        <v>7</v>
      </c>
    </row>
    <row r="402" spans="1:8" x14ac:dyDescent="0.3">
      <c r="A402" t="s">
        <v>828</v>
      </c>
      <c r="B402" t="s">
        <v>829</v>
      </c>
      <c r="C402" t="s">
        <v>14</v>
      </c>
      <c r="D402" s="35">
        <v>45679</v>
      </c>
      <c r="E402">
        <v>2025</v>
      </c>
      <c r="F402">
        <v>1</v>
      </c>
      <c r="G402" t="s">
        <v>59</v>
      </c>
      <c r="H402" t="s">
        <v>7</v>
      </c>
    </row>
    <row r="403" spans="1:8" x14ac:dyDescent="0.3">
      <c r="A403" t="s">
        <v>830</v>
      </c>
      <c r="B403" t="s">
        <v>831</v>
      </c>
      <c r="C403" t="s">
        <v>14</v>
      </c>
      <c r="D403" s="35">
        <v>45679</v>
      </c>
      <c r="E403">
        <v>2025</v>
      </c>
      <c r="F403">
        <v>1</v>
      </c>
      <c r="G403" t="s">
        <v>59</v>
      </c>
      <c r="H403" t="s">
        <v>4</v>
      </c>
    </row>
    <row r="404" spans="1:8" x14ac:dyDescent="0.3">
      <c r="A404" t="s">
        <v>832</v>
      </c>
      <c r="B404" t="s">
        <v>833</v>
      </c>
      <c r="C404" t="s">
        <v>62</v>
      </c>
      <c r="D404" s="35">
        <v>45679</v>
      </c>
      <c r="E404">
        <v>2025</v>
      </c>
      <c r="F404">
        <v>1</v>
      </c>
      <c r="G404" t="s">
        <v>59</v>
      </c>
      <c r="H404" t="s">
        <v>4</v>
      </c>
    </row>
    <row r="405" spans="1:8" x14ac:dyDescent="0.3">
      <c r="A405" t="s">
        <v>834</v>
      </c>
      <c r="B405" t="s">
        <v>835</v>
      </c>
      <c r="C405" t="s">
        <v>14</v>
      </c>
      <c r="D405" s="35">
        <v>45679</v>
      </c>
      <c r="E405">
        <v>2025</v>
      </c>
      <c r="F405">
        <v>1</v>
      </c>
      <c r="G405" t="s">
        <v>59</v>
      </c>
      <c r="H405" t="s">
        <v>7</v>
      </c>
    </row>
    <row r="406" spans="1:8" x14ac:dyDescent="0.3">
      <c r="A406" t="s">
        <v>836</v>
      </c>
      <c r="B406" t="s">
        <v>837</v>
      </c>
      <c r="C406" t="s">
        <v>62</v>
      </c>
      <c r="D406" s="35">
        <v>45679</v>
      </c>
      <c r="E406">
        <v>2025</v>
      </c>
      <c r="F406">
        <v>1</v>
      </c>
      <c r="G406" t="s">
        <v>59</v>
      </c>
      <c r="H406" t="s">
        <v>4</v>
      </c>
    </row>
    <row r="407" spans="1:8" x14ac:dyDescent="0.3">
      <c r="A407" t="s">
        <v>838</v>
      </c>
      <c r="B407" t="s">
        <v>839</v>
      </c>
      <c r="C407" t="s">
        <v>14</v>
      </c>
      <c r="D407" s="35">
        <v>45679</v>
      </c>
      <c r="E407">
        <v>2025</v>
      </c>
      <c r="F407">
        <v>1</v>
      </c>
      <c r="G407" t="s">
        <v>59</v>
      </c>
      <c r="H407" t="s">
        <v>4</v>
      </c>
    </row>
    <row r="408" spans="1:8" x14ac:dyDescent="0.3">
      <c r="A408" t="s">
        <v>840</v>
      </c>
      <c r="B408" t="s">
        <v>841</v>
      </c>
      <c r="C408" t="s">
        <v>62</v>
      </c>
      <c r="D408" s="35">
        <v>45679</v>
      </c>
      <c r="E408">
        <v>2025</v>
      </c>
      <c r="F408">
        <v>1</v>
      </c>
      <c r="G408" t="s">
        <v>59</v>
      </c>
      <c r="H408" t="s">
        <v>4</v>
      </c>
    </row>
    <row r="409" spans="1:8" x14ac:dyDescent="0.3">
      <c r="A409" t="s">
        <v>842</v>
      </c>
      <c r="B409" t="s">
        <v>843</v>
      </c>
      <c r="C409" t="s">
        <v>62</v>
      </c>
      <c r="D409" s="35">
        <v>45679</v>
      </c>
      <c r="E409">
        <v>2025</v>
      </c>
      <c r="F409">
        <v>1</v>
      </c>
      <c r="G409" t="s">
        <v>59</v>
      </c>
      <c r="H409" t="s">
        <v>4</v>
      </c>
    </row>
    <row r="410" spans="1:8" x14ac:dyDescent="0.3">
      <c r="A410" t="s">
        <v>844</v>
      </c>
      <c r="B410" t="s">
        <v>845</v>
      </c>
      <c r="C410" t="s">
        <v>14</v>
      </c>
      <c r="D410" s="35">
        <v>45679</v>
      </c>
      <c r="E410">
        <v>2025</v>
      </c>
      <c r="F410">
        <v>1</v>
      </c>
      <c r="G410" t="s">
        <v>59</v>
      </c>
      <c r="H410" t="s">
        <v>7</v>
      </c>
    </row>
    <row r="411" spans="1:8" x14ac:dyDescent="0.3">
      <c r="A411" t="s">
        <v>846</v>
      </c>
      <c r="B411" t="s">
        <v>847</v>
      </c>
      <c r="C411" t="s">
        <v>14</v>
      </c>
      <c r="D411" s="35">
        <v>45680</v>
      </c>
      <c r="E411">
        <v>2025</v>
      </c>
      <c r="F411">
        <v>1</v>
      </c>
      <c r="G411" t="s">
        <v>59</v>
      </c>
      <c r="H411" t="s">
        <v>4</v>
      </c>
    </row>
    <row r="412" spans="1:8" x14ac:dyDescent="0.3">
      <c r="A412" t="s">
        <v>848</v>
      </c>
      <c r="B412" t="s">
        <v>849</v>
      </c>
      <c r="C412" t="s">
        <v>14</v>
      </c>
      <c r="D412" s="35">
        <v>45680</v>
      </c>
      <c r="E412">
        <v>2025</v>
      </c>
      <c r="F412">
        <v>1</v>
      </c>
      <c r="G412" t="s">
        <v>59</v>
      </c>
      <c r="H412" t="s">
        <v>4</v>
      </c>
    </row>
    <row r="413" spans="1:8" x14ac:dyDescent="0.3">
      <c r="A413" t="s">
        <v>850</v>
      </c>
      <c r="B413" t="s">
        <v>851</v>
      </c>
      <c r="C413" t="s">
        <v>14</v>
      </c>
      <c r="D413" s="35">
        <v>45680</v>
      </c>
      <c r="E413">
        <v>2025</v>
      </c>
      <c r="F413">
        <v>1</v>
      </c>
      <c r="G413" t="s">
        <v>59</v>
      </c>
      <c r="H413" t="s">
        <v>7</v>
      </c>
    </row>
    <row r="414" spans="1:8" x14ac:dyDescent="0.3">
      <c r="A414" t="s">
        <v>852</v>
      </c>
      <c r="B414" t="s">
        <v>853</v>
      </c>
      <c r="C414" t="s">
        <v>62</v>
      </c>
      <c r="D414" s="35">
        <v>45680</v>
      </c>
      <c r="E414">
        <v>2025</v>
      </c>
      <c r="F414">
        <v>1</v>
      </c>
      <c r="G414" t="s">
        <v>59</v>
      </c>
      <c r="H414" t="s">
        <v>4</v>
      </c>
    </row>
    <row r="415" spans="1:8" x14ac:dyDescent="0.3">
      <c r="A415" t="s">
        <v>854</v>
      </c>
      <c r="B415" t="s">
        <v>855</v>
      </c>
      <c r="C415" t="s">
        <v>62</v>
      </c>
      <c r="D415" s="35">
        <v>45680</v>
      </c>
      <c r="E415">
        <v>2025</v>
      </c>
      <c r="F415">
        <v>1</v>
      </c>
      <c r="G415" t="s">
        <v>59</v>
      </c>
      <c r="H415" t="s">
        <v>7</v>
      </c>
    </row>
    <row r="416" spans="1:8" x14ac:dyDescent="0.3">
      <c r="A416" t="s">
        <v>856</v>
      </c>
      <c r="B416" t="s">
        <v>857</v>
      </c>
      <c r="C416" t="s">
        <v>14</v>
      </c>
      <c r="D416" s="35">
        <v>45680</v>
      </c>
      <c r="E416">
        <v>2025</v>
      </c>
      <c r="F416">
        <v>1</v>
      </c>
      <c r="G416" t="s">
        <v>59</v>
      </c>
      <c r="H416" t="s">
        <v>4</v>
      </c>
    </row>
    <row r="417" spans="1:8" x14ac:dyDescent="0.3">
      <c r="A417" t="s">
        <v>858</v>
      </c>
      <c r="B417" t="s">
        <v>859</v>
      </c>
      <c r="C417" t="s">
        <v>62</v>
      </c>
      <c r="D417" s="35">
        <v>45680</v>
      </c>
      <c r="E417">
        <v>2025</v>
      </c>
      <c r="F417">
        <v>1</v>
      </c>
      <c r="G417" t="s">
        <v>59</v>
      </c>
      <c r="H417" t="s">
        <v>4</v>
      </c>
    </row>
    <row r="418" spans="1:8" x14ac:dyDescent="0.3">
      <c r="A418" t="s">
        <v>860</v>
      </c>
      <c r="B418" t="s">
        <v>861</v>
      </c>
      <c r="C418" t="s">
        <v>62</v>
      </c>
      <c r="D418" s="35">
        <v>45680</v>
      </c>
      <c r="E418">
        <v>2025</v>
      </c>
      <c r="F418">
        <v>1</v>
      </c>
      <c r="G418" t="s">
        <v>59</v>
      </c>
      <c r="H418" t="s">
        <v>4</v>
      </c>
    </row>
    <row r="419" spans="1:8" x14ac:dyDescent="0.3">
      <c r="A419" t="s">
        <v>862</v>
      </c>
      <c r="B419" t="s">
        <v>863</v>
      </c>
      <c r="C419" t="s">
        <v>14</v>
      </c>
      <c r="D419" s="35">
        <v>45680</v>
      </c>
      <c r="E419">
        <v>2025</v>
      </c>
      <c r="F419">
        <v>1</v>
      </c>
      <c r="G419" t="s">
        <v>59</v>
      </c>
      <c r="H419" t="s">
        <v>4</v>
      </c>
    </row>
    <row r="420" spans="1:8" x14ac:dyDescent="0.3">
      <c r="A420" t="s">
        <v>864</v>
      </c>
      <c r="B420" t="s">
        <v>865</v>
      </c>
      <c r="C420" t="s">
        <v>62</v>
      </c>
      <c r="D420" s="35">
        <v>45680</v>
      </c>
      <c r="E420">
        <v>2025</v>
      </c>
      <c r="F420">
        <v>1</v>
      </c>
      <c r="G420" t="s">
        <v>59</v>
      </c>
      <c r="H420" t="s">
        <v>4</v>
      </c>
    </row>
    <row r="421" spans="1:8" x14ac:dyDescent="0.3">
      <c r="A421" t="s">
        <v>866</v>
      </c>
      <c r="B421" t="s">
        <v>867</v>
      </c>
      <c r="C421" t="s">
        <v>14</v>
      </c>
      <c r="D421" s="35">
        <v>45680</v>
      </c>
      <c r="E421">
        <v>2025</v>
      </c>
      <c r="F421">
        <v>1</v>
      </c>
      <c r="G421" t="s">
        <v>59</v>
      </c>
      <c r="H421" t="s">
        <v>7</v>
      </c>
    </row>
    <row r="422" spans="1:8" x14ac:dyDescent="0.3">
      <c r="A422" t="s">
        <v>868</v>
      </c>
      <c r="B422" t="s">
        <v>869</v>
      </c>
      <c r="C422" t="s">
        <v>62</v>
      </c>
      <c r="D422" s="35">
        <v>45680</v>
      </c>
      <c r="E422">
        <v>2025</v>
      </c>
      <c r="F422">
        <v>1</v>
      </c>
      <c r="G422" t="s">
        <v>59</v>
      </c>
      <c r="H422" t="s">
        <v>4</v>
      </c>
    </row>
    <row r="423" spans="1:8" x14ac:dyDescent="0.3">
      <c r="A423" t="s">
        <v>870</v>
      </c>
      <c r="B423" t="s">
        <v>871</v>
      </c>
      <c r="C423" t="s">
        <v>14</v>
      </c>
      <c r="D423" s="35">
        <v>45680</v>
      </c>
      <c r="E423">
        <v>2025</v>
      </c>
      <c r="F423">
        <v>1</v>
      </c>
      <c r="G423" t="s">
        <v>59</v>
      </c>
      <c r="H423" t="s">
        <v>7</v>
      </c>
    </row>
    <row r="424" spans="1:8" x14ac:dyDescent="0.3">
      <c r="A424" t="s">
        <v>872</v>
      </c>
      <c r="B424" t="s">
        <v>873</v>
      </c>
      <c r="C424" t="s">
        <v>14</v>
      </c>
      <c r="D424" s="35">
        <v>45680</v>
      </c>
      <c r="E424">
        <v>2025</v>
      </c>
      <c r="F424">
        <v>1</v>
      </c>
      <c r="G424" t="s">
        <v>59</v>
      </c>
      <c r="H424" t="s">
        <v>7</v>
      </c>
    </row>
    <row r="425" spans="1:8" x14ac:dyDescent="0.3">
      <c r="A425" t="s">
        <v>874</v>
      </c>
      <c r="B425" t="s">
        <v>875</v>
      </c>
      <c r="C425" t="s">
        <v>62</v>
      </c>
      <c r="D425" s="35">
        <v>45680</v>
      </c>
      <c r="E425">
        <v>2025</v>
      </c>
      <c r="F425">
        <v>1</v>
      </c>
      <c r="G425" t="s">
        <v>59</v>
      </c>
      <c r="H425" t="s">
        <v>4</v>
      </c>
    </row>
    <row r="426" spans="1:8" x14ac:dyDescent="0.3">
      <c r="A426" t="s">
        <v>876</v>
      </c>
      <c r="B426" t="s">
        <v>877</v>
      </c>
      <c r="C426" t="s">
        <v>14</v>
      </c>
      <c r="D426" s="35">
        <v>45680</v>
      </c>
      <c r="E426">
        <v>2025</v>
      </c>
      <c r="F426">
        <v>1</v>
      </c>
      <c r="G426" t="s">
        <v>59</v>
      </c>
      <c r="H426" t="s">
        <v>4</v>
      </c>
    </row>
    <row r="427" spans="1:8" x14ac:dyDescent="0.3">
      <c r="A427" t="s">
        <v>878</v>
      </c>
      <c r="B427" t="s">
        <v>879</v>
      </c>
      <c r="C427" t="s">
        <v>62</v>
      </c>
      <c r="D427" s="35">
        <v>45680</v>
      </c>
      <c r="E427">
        <v>2025</v>
      </c>
      <c r="F427">
        <v>1</v>
      </c>
      <c r="G427" t="s">
        <v>59</v>
      </c>
      <c r="H427" t="s">
        <v>4</v>
      </c>
    </row>
    <row r="428" spans="1:8" x14ac:dyDescent="0.3">
      <c r="A428" t="s">
        <v>880</v>
      </c>
      <c r="B428" t="s">
        <v>881</v>
      </c>
      <c r="C428" t="s">
        <v>62</v>
      </c>
      <c r="D428" s="35">
        <v>45680</v>
      </c>
      <c r="E428">
        <v>2025</v>
      </c>
      <c r="F428">
        <v>1</v>
      </c>
      <c r="G428" t="s">
        <v>59</v>
      </c>
      <c r="H428" t="s">
        <v>7</v>
      </c>
    </row>
    <row r="429" spans="1:8" x14ac:dyDescent="0.3">
      <c r="A429" t="s">
        <v>882</v>
      </c>
      <c r="B429" t="s">
        <v>883</v>
      </c>
      <c r="C429" t="s">
        <v>14</v>
      </c>
      <c r="D429" s="35">
        <v>45680</v>
      </c>
      <c r="E429">
        <v>2025</v>
      </c>
      <c r="F429">
        <v>1</v>
      </c>
      <c r="G429" t="s">
        <v>59</v>
      </c>
      <c r="H429" t="s">
        <v>7</v>
      </c>
    </row>
    <row r="430" spans="1:8" x14ac:dyDescent="0.3">
      <c r="A430" t="s">
        <v>884</v>
      </c>
      <c r="B430" t="s">
        <v>885</v>
      </c>
      <c r="C430" t="s">
        <v>62</v>
      </c>
      <c r="D430" s="35">
        <v>45680</v>
      </c>
      <c r="E430">
        <v>2025</v>
      </c>
      <c r="F430">
        <v>1</v>
      </c>
      <c r="G430" t="s">
        <v>59</v>
      </c>
      <c r="H430" t="s">
        <v>4</v>
      </c>
    </row>
    <row r="431" spans="1:8" x14ac:dyDescent="0.3">
      <c r="A431" t="s">
        <v>886</v>
      </c>
      <c r="B431" t="s">
        <v>887</v>
      </c>
      <c r="C431" t="s">
        <v>62</v>
      </c>
      <c r="D431" s="35">
        <v>45681</v>
      </c>
      <c r="E431">
        <v>2025</v>
      </c>
      <c r="F431">
        <v>1</v>
      </c>
      <c r="G431" t="s">
        <v>59</v>
      </c>
      <c r="H431" t="s">
        <v>7</v>
      </c>
    </row>
    <row r="432" spans="1:8" x14ac:dyDescent="0.3">
      <c r="A432" t="s">
        <v>888</v>
      </c>
      <c r="B432" t="s">
        <v>889</v>
      </c>
      <c r="C432" t="s">
        <v>62</v>
      </c>
      <c r="D432" s="35">
        <v>45681</v>
      </c>
      <c r="E432">
        <v>2025</v>
      </c>
      <c r="F432">
        <v>1</v>
      </c>
      <c r="G432" t="s">
        <v>59</v>
      </c>
      <c r="H432" t="s">
        <v>4</v>
      </c>
    </row>
    <row r="433" spans="1:8" x14ac:dyDescent="0.3">
      <c r="A433" t="s">
        <v>890</v>
      </c>
      <c r="B433" t="s">
        <v>891</v>
      </c>
      <c r="C433" t="s">
        <v>62</v>
      </c>
      <c r="D433" s="35">
        <v>45680</v>
      </c>
      <c r="E433">
        <v>2025</v>
      </c>
      <c r="F433">
        <v>1</v>
      </c>
      <c r="G433" t="s">
        <v>59</v>
      </c>
      <c r="H433" t="s">
        <v>10</v>
      </c>
    </row>
    <row r="434" spans="1:8" x14ac:dyDescent="0.3">
      <c r="A434" t="s">
        <v>892</v>
      </c>
      <c r="B434" t="s">
        <v>893</v>
      </c>
      <c r="C434" t="s">
        <v>14</v>
      </c>
      <c r="D434" s="35">
        <v>45680</v>
      </c>
      <c r="E434">
        <v>2025</v>
      </c>
      <c r="F434">
        <v>1</v>
      </c>
      <c r="G434" t="s">
        <v>59</v>
      </c>
      <c r="H434" t="s">
        <v>4</v>
      </c>
    </row>
    <row r="435" spans="1:8" x14ac:dyDescent="0.3">
      <c r="A435" t="s">
        <v>894</v>
      </c>
      <c r="B435" t="s">
        <v>895</v>
      </c>
      <c r="C435" t="s">
        <v>14</v>
      </c>
      <c r="D435" s="35">
        <v>45681</v>
      </c>
      <c r="E435">
        <v>2025</v>
      </c>
      <c r="F435">
        <v>1</v>
      </c>
      <c r="G435" t="s">
        <v>59</v>
      </c>
      <c r="H435" t="s">
        <v>4</v>
      </c>
    </row>
    <row r="436" spans="1:8" x14ac:dyDescent="0.3">
      <c r="A436" t="s">
        <v>896</v>
      </c>
      <c r="B436" t="s">
        <v>897</v>
      </c>
      <c r="C436" t="s">
        <v>14</v>
      </c>
      <c r="D436" s="35">
        <v>45681</v>
      </c>
      <c r="E436">
        <v>2025</v>
      </c>
      <c r="F436">
        <v>1</v>
      </c>
      <c r="G436" t="s">
        <v>59</v>
      </c>
      <c r="H436" t="s">
        <v>7</v>
      </c>
    </row>
    <row r="437" spans="1:8" x14ac:dyDescent="0.3">
      <c r="A437" t="s">
        <v>898</v>
      </c>
      <c r="B437" t="s">
        <v>747</v>
      </c>
      <c r="C437" t="s">
        <v>62</v>
      </c>
      <c r="D437" s="35">
        <v>45681</v>
      </c>
      <c r="E437">
        <v>2025</v>
      </c>
      <c r="F437">
        <v>1</v>
      </c>
      <c r="G437" t="s">
        <v>59</v>
      </c>
      <c r="H437" t="s">
        <v>7</v>
      </c>
    </row>
    <row r="438" spans="1:8" x14ac:dyDescent="0.3">
      <c r="A438" t="s">
        <v>899</v>
      </c>
      <c r="B438" t="s">
        <v>900</v>
      </c>
      <c r="C438" t="s">
        <v>62</v>
      </c>
      <c r="D438" s="35">
        <v>45681</v>
      </c>
      <c r="E438">
        <v>2025</v>
      </c>
      <c r="F438">
        <v>1</v>
      </c>
      <c r="G438" t="s">
        <v>59</v>
      </c>
      <c r="H438" t="s">
        <v>10</v>
      </c>
    </row>
    <row r="439" spans="1:8" x14ac:dyDescent="0.3">
      <c r="A439" t="s">
        <v>901</v>
      </c>
      <c r="B439" t="s">
        <v>902</v>
      </c>
      <c r="C439" t="s">
        <v>62</v>
      </c>
      <c r="D439" s="35">
        <v>45681</v>
      </c>
      <c r="E439">
        <v>2025</v>
      </c>
      <c r="F439">
        <v>1</v>
      </c>
      <c r="G439" t="s">
        <v>59</v>
      </c>
      <c r="H439" t="s">
        <v>4</v>
      </c>
    </row>
    <row r="440" spans="1:8" x14ac:dyDescent="0.3">
      <c r="A440" t="s">
        <v>903</v>
      </c>
      <c r="B440" t="s">
        <v>904</v>
      </c>
      <c r="C440" t="s">
        <v>14</v>
      </c>
      <c r="D440" s="35">
        <v>45681</v>
      </c>
      <c r="E440">
        <v>2025</v>
      </c>
      <c r="F440">
        <v>1</v>
      </c>
      <c r="G440" t="s">
        <v>59</v>
      </c>
      <c r="H440" t="s">
        <v>7</v>
      </c>
    </row>
    <row r="441" spans="1:8" x14ac:dyDescent="0.3">
      <c r="A441" t="s">
        <v>905</v>
      </c>
      <c r="B441" t="s">
        <v>893</v>
      </c>
      <c r="C441" t="s">
        <v>14</v>
      </c>
      <c r="D441" s="35">
        <v>45680</v>
      </c>
      <c r="E441">
        <v>2025</v>
      </c>
      <c r="F441">
        <v>1</v>
      </c>
      <c r="G441" t="s">
        <v>59</v>
      </c>
      <c r="H441" t="s">
        <v>4</v>
      </c>
    </row>
    <row r="442" spans="1:8" x14ac:dyDescent="0.3">
      <c r="A442" t="s">
        <v>906</v>
      </c>
      <c r="B442" t="s">
        <v>907</v>
      </c>
      <c r="C442" t="s">
        <v>62</v>
      </c>
      <c r="D442" s="35">
        <v>45681</v>
      </c>
      <c r="E442">
        <v>2025</v>
      </c>
      <c r="F442">
        <v>1</v>
      </c>
      <c r="G442" t="s">
        <v>59</v>
      </c>
      <c r="H442" t="s">
        <v>7</v>
      </c>
    </row>
    <row r="443" spans="1:8" x14ac:dyDescent="0.3">
      <c r="A443" t="s">
        <v>908</v>
      </c>
      <c r="B443" t="s">
        <v>909</v>
      </c>
      <c r="C443" t="s">
        <v>14</v>
      </c>
      <c r="D443" s="35">
        <v>45681</v>
      </c>
      <c r="E443">
        <v>2025</v>
      </c>
      <c r="F443">
        <v>1</v>
      </c>
      <c r="G443" t="s">
        <v>59</v>
      </c>
      <c r="H443" t="s">
        <v>7</v>
      </c>
    </row>
    <row r="444" spans="1:8" x14ac:dyDescent="0.3">
      <c r="A444" t="s">
        <v>910</v>
      </c>
      <c r="B444" t="s">
        <v>911</v>
      </c>
      <c r="C444" t="s">
        <v>62</v>
      </c>
      <c r="D444" s="35">
        <v>45681</v>
      </c>
      <c r="E444">
        <v>2025</v>
      </c>
      <c r="F444">
        <v>1</v>
      </c>
      <c r="G444" t="s">
        <v>59</v>
      </c>
      <c r="H444" t="s">
        <v>7</v>
      </c>
    </row>
    <row r="445" spans="1:8" x14ac:dyDescent="0.3">
      <c r="A445" t="s">
        <v>912</v>
      </c>
      <c r="B445" t="s">
        <v>913</v>
      </c>
      <c r="C445" t="s">
        <v>62</v>
      </c>
      <c r="D445" s="35">
        <v>45681</v>
      </c>
      <c r="E445">
        <v>2025</v>
      </c>
      <c r="F445">
        <v>1</v>
      </c>
      <c r="G445" t="s">
        <v>59</v>
      </c>
      <c r="H445" t="s">
        <v>4</v>
      </c>
    </row>
    <row r="446" spans="1:8" x14ac:dyDescent="0.3">
      <c r="A446" t="s">
        <v>914</v>
      </c>
      <c r="B446" t="s">
        <v>915</v>
      </c>
      <c r="C446" t="s">
        <v>62</v>
      </c>
      <c r="D446" s="35">
        <v>45681</v>
      </c>
      <c r="E446">
        <v>2025</v>
      </c>
      <c r="F446">
        <v>1</v>
      </c>
      <c r="G446" t="s">
        <v>59</v>
      </c>
      <c r="H446" t="s">
        <v>4</v>
      </c>
    </row>
    <row r="447" spans="1:8" x14ac:dyDescent="0.3">
      <c r="A447" t="s">
        <v>916</v>
      </c>
      <c r="B447" t="s">
        <v>917</v>
      </c>
      <c r="C447" t="s">
        <v>62</v>
      </c>
      <c r="D447" s="35">
        <v>45681</v>
      </c>
      <c r="E447">
        <v>2025</v>
      </c>
      <c r="F447">
        <v>1</v>
      </c>
      <c r="G447" t="s">
        <v>59</v>
      </c>
      <c r="H447" t="s">
        <v>7</v>
      </c>
    </row>
    <row r="448" spans="1:8" x14ac:dyDescent="0.3">
      <c r="A448" t="s">
        <v>918</v>
      </c>
      <c r="B448" t="s">
        <v>919</v>
      </c>
      <c r="C448" t="s">
        <v>62</v>
      </c>
      <c r="D448" s="35">
        <v>45681</v>
      </c>
      <c r="E448">
        <v>2025</v>
      </c>
      <c r="F448">
        <v>1</v>
      </c>
      <c r="G448" t="s">
        <v>59</v>
      </c>
      <c r="H448" t="s">
        <v>4</v>
      </c>
    </row>
    <row r="449" spans="1:8" x14ac:dyDescent="0.3">
      <c r="A449" t="s">
        <v>920</v>
      </c>
      <c r="B449" t="s">
        <v>921</v>
      </c>
      <c r="C449" t="s">
        <v>62</v>
      </c>
      <c r="D449" s="35">
        <v>45681</v>
      </c>
      <c r="E449">
        <v>2025</v>
      </c>
      <c r="F449">
        <v>1</v>
      </c>
      <c r="G449" t="s">
        <v>59</v>
      </c>
      <c r="H449" t="s">
        <v>7</v>
      </c>
    </row>
    <row r="450" spans="1:8" x14ac:dyDescent="0.3">
      <c r="A450" t="s">
        <v>922</v>
      </c>
      <c r="B450" t="s">
        <v>923</v>
      </c>
      <c r="C450" t="s">
        <v>62</v>
      </c>
      <c r="D450" s="35">
        <v>45681</v>
      </c>
      <c r="E450">
        <v>2025</v>
      </c>
      <c r="F450">
        <v>1</v>
      </c>
      <c r="G450" t="s">
        <v>59</v>
      </c>
      <c r="H450" t="s">
        <v>7</v>
      </c>
    </row>
    <row r="451" spans="1:8" x14ac:dyDescent="0.3">
      <c r="A451" t="s">
        <v>924</v>
      </c>
      <c r="B451" t="s">
        <v>925</v>
      </c>
      <c r="C451" t="s">
        <v>14</v>
      </c>
      <c r="D451" s="35">
        <v>45681</v>
      </c>
      <c r="E451">
        <v>2025</v>
      </c>
      <c r="F451">
        <v>1</v>
      </c>
      <c r="G451" t="s">
        <v>59</v>
      </c>
      <c r="H451" t="s">
        <v>4</v>
      </c>
    </row>
    <row r="452" spans="1:8" x14ac:dyDescent="0.3">
      <c r="A452" t="s">
        <v>926</v>
      </c>
      <c r="B452" t="s">
        <v>927</v>
      </c>
      <c r="C452" t="s">
        <v>62</v>
      </c>
      <c r="D452" s="35">
        <v>45681</v>
      </c>
      <c r="E452">
        <v>2025</v>
      </c>
      <c r="F452">
        <v>1</v>
      </c>
      <c r="G452" t="s">
        <v>59</v>
      </c>
      <c r="H452" t="s">
        <v>4</v>
      </c>
    </row>
    <row r="453" spans="1:8" x14ac:dyDescent="0.3">
      <c r="A453" t="s">
        <v>928</v>
      </c>
      <c r="B453" t="s">
        <v>929</v>
      </c>
      <c r="C453" t="s">
        <v>14</v>
      </c>
      <c r="D453" s="35">
        <v>45681</v>
      </c>
      <c r="E453">
        <v>2025</v>
      </c>
      <c r="F453">
        <v>1</v>
      </c>
      <c r="G453" t="s">
        <v>59</v>
      </c>
      <c r="H453" t="s">
        <v>7</v>
      </c>
    </row>
    <row r="454" spans="1:8" x14ac:dyDescent="0.3">
      <c r="A454" t="s">
        <v>930</v>
      </c>
      <c r="B454" t="s">
        <v>931</v>
      </c>
      <c r="C454" t="s">
        <v>14</v>
      </c>
      <c r="D454" s="35">
        <v>45681</v>
      </c>
      <c r="E454">
        <v>2025</v>
      </c>
      <c r="F454">
        <v>1</v>
      </c>
      <c r="G454" t="s">
        <v>59</v>
      </c>
      <c r="H454" t="s">
        <v>10</v>
      </c>
    </row>
    <row r="455" spans="1:8" x14ac:dyDescent="0.3">
      <c r="A455" t="s">
        <v>932</v>
      </c>
      <c r="B455" t="s">
        <v>933</v>
      </c>
      <c r="C455" t="s">
        <v>62</v>
      </c>
      <c r="D455" s="35">
        <v>45681</v>
      </c>
      <c r="E455">
        <v>2025</v>
      </c>
      <c r="F455">
        <v>1</v>
      </c>
      <c r="G455" t="s">
        <v>59</v>
      </c>
      <c r="H455" t="s">
        <v>7</v>
      </c>
    </row>
    <row r="456" spans="1:8" x14ac:dyDescent="0.3">
      <c r="A456" t="s">
        <v>934</v>
      </c>
      <c r="B456" t="s">
        <v>935</v>
      </c>
      <c r="C456" t="s">
        <v>62</v>
      </c>
      <c r="D456" s="35">
        <v>45681</v>
      </c>
      <c r="E456">
        <v>2025</v>
      </c>
      <c r="F456">
        <v>1</v>
      </c>
      <c r="G456" t="s">
        <v>59</v>
      </c>
      <c r="H456" t="s">
        <v>7</v>
      </c>
    </row>
    <row r="457" spans="1:8" x14ac:dyDescent="0.3">
      <c r="A457" t="s">
        <v>936</v>
      </c>
      <c r="B457" t="s">
        <v>935</v>
      </c>
      <c r="C457" t="s">
        <v>62</v>
      </c>
      <c r="D457" s="35">
        <v>45681</v>
      </c>
      <c r="E457">
        <v>2025</v>
      </c>
      <c r="F457">
        <v>1</v>
      </c>
      <c r="G457" t="s">
        <v>59</v>
      </c>
      <c r="H457" t="s">
        <v>7</v>
      </c>
    </row>
    <row r="458" spans="1:8" x14ac:dyDescent="0.3">
      <c r="A458" t="s">
        <v>937</v>
      </c>
      <c r="B458" t="s">
        <v>938</v>
      </c>
      <c r="C458" t="s">
        <v>62</v>
      </c>
      <c r="D458" s="35">
        <v>45681</v>
      </c>
      <c r="E458">
        <v>2025</v>
      </c>
      <c r="F458">
        <v>1</v>
      </c>
      <c r="G458" t="s">
        <v>59</v>
      </c>
      <c r="H458" t="s">
        <v>7</v>
      </c>
    </row>
    <row r="459" spans="1:8" x14ac:dyDescent="0.3">
      <c r="A459" t="s">
        <v>939</v>
      </c>
      <c r="B459" t="s">
        <v>940</v>
      </c>
      <c r="C459" t="s">
        <v>14</v>
      </c>
      <c r="D459" s="35">
        <v>45684</v>
      </c>
      <c r="E459">
        <v>2025</v>
      </c>
      <c r="F459">
        <v>1</v>
      </c>
      <c r="G459" t="s">
        <v>59</v>
      </c>
      <c r="H459" t="s">
        <v>7</v>
      </c>
    </row>
    <row r="460" spans="1:8" x14ac:dyDescent="0.3">
      <c r="A460" t="s">
        <v>941</v>
      </c>
      <c r="B460" t="s">
        <v>942</v>
      </c>
      <c r="C460" t="s">
        <v>14</v>
      </c>
      <c r="D460" s="35">
        <v>45684</v>
      </c>
      <c r="E460">
        <v>2025</v>
      </c>
      <c r="F460">
        <v>1</v>
      </c>
      <c r="G460" t="s">
        <v>59</v>
      </c>
      <c r="H460" t="s">
        <v>4</v>
      </c>
    </row>
    <row r="461" spans="1:8" x14ac:dyDescent="0.3">
      <c r="A461" t="s">
        <v>943</v>
      </c>
      <c r="B461" t="s">
        <v>944</v>
      </c>
      <c r="C461" t="s">
        <v>62</v>
      </c>
      <c r="D461" s="35">
        <v>45684</v>
      </c>
      <c r="E461">
        <v>2025</v>
      </c>
      <c r="F461">
        <v>1</v>
      </c>
      <c r="G461" t="s">
        <v>59</v>
      </c>
      <c r="H461" t="s">
        <v>4</v>
      </c>
    </row>
    <row r="462" spans="1:8" x14ac:dyDescent="0.3">
      <c r="A462" t="s">
        <v>945</v>
      </c>
      <c r="B462" t="s">
        <v>946</v>
      </c>
      <c r="C462" t="s">
        <v>14</v>
      </c>
      <c r="D462" s="35">
        <v>45684</v>
      </c>
      <c r="E462">
        <v>2025</v>
      </c>
      <c r="F462">
        <v>1</v>
      </c>
      <c r="G462" t="s">
        <v>59</v>
      </c>
      <c r="H462" t="s">
        <v>7</v>
      </c>
    </row>
    <row r="463" spans="1:8" x14ac:dyDescent="0.3">
      <c r="A463" t="s">
        <v>947</v>
      </c>
      <c r="B463" t="s">
        <v>948</v>
      </c>
      <c r="C463" t="s">
        <v>62</v>
      </c>
      <c r="D463" s="35">
        <v>45684</v>
      </c>
      <c r="E463">
        <v>2025</v>
      </c>
      <c r="F463">
        <v>1</v>
      </c>
      <c r="G463" t="s">
        <v>59</v>
      </c>
      <c r="H463" t="s">
        <v>7</v>
      </c>
    </row>
    <row r="464" spans="1:8" x14ac:dyDescent="0.3">
      <c r="A464" t="s">
        <v>949</v>
      </c>
      <c r="B464" t="s">
        <v>950</v>
      </c>
      <c r="C464" t="s">
        <v>62</v>
      </c>
      <c r="D464" s="35">
        <v>45684</v>
      </c>
      <c r="E464">
        <v>2025</v>
      </c>
      <c r="F464">
        <v>1</v>
      </c>
      <c r="G464" t="s">
        <v>59</v>
      </c>
      <c r="H464" t="s">
        <v>4</v>
      </c>
    </row>
    <row r="465" spans="1:8" x14ac:dyDescent="0.3">
      <c r="A465" t="s">
        <v>951</v>
      </c>
      <c r="B465" t="s">
        <v>948</v>
      </c>
      <c r="C465" t="s">
        <v>62</v>
      </c>
      <c r="D465" s="35">
        <v>45684</v>
      </c>
      <c r="E465">
        <v>2025</v>
      </c>
      <c r="F465">
        <v>1</v>
      </c>
      <c r="G465" t="s">
        <v>59</v>
      </c>
      <c r="H465" t="s">
        <v>7</v>
      </c>
    </row>
    <row r="466" spans="1:8" x14ac:dyDescent="0.3">
      <c r="A466" t="s">
        <v>952</v>
      </c>
      <c r="B466" t="s">
        <v>719</v>
      </c>
      <c r="C466" t="s">
        <v>14</v>
      </c>
      <c r="D466" s="35">
        <v>45684</v>
      </c>
      <c r="E466">
        <v>2025</v>
      </c>
      <c r="F466">
        <v>1</v>
      </c>
      <c r="G466" t="s">
        <v>59</v>
      </c>
      <c r="H466" t="s">
        <v>4</v>
      </c>
    </row>
    <row r="467" spans="1:8" x14ac:dyDescent="0.3">
      <c r="A467" t="s">
        <v>953</v>
      </c>
      <c r="B467" t="s">
        <v>954</v>
      </c>
      <c r="C467" t="s">
        <v>14</v>
      </c>
      <c r="D467" s="35">
        <v>45684</v>
      </c>
      <c r="E467">
        <v>2025</v>
      </c>
      <c r="F467">
        <v>1</v>
      </c>
      <c r="G467" t="s">
        <v>59</v>
      </c>
      <c r="H467" t="s">
        <v>4</v>
      </c>
    </row>
    <row r="468" spans="1:8" x14ac:dyDescent="0.3">
      <c r="A468" t="s">
        <v>955</v>
      </c>
      <c r="B468" t="s">
        <v>956</v>
      </c>
      <c r="C468" t="s">
        <v>14</v>
      </c>
      <c r="D468" s="35">
        <v>45684</v>
      </c>
      <c r="E468">
        <v>2025</v>
      </c>
      <c r="F468">
        <v>1</v>
      </c>
      <c r="G468" t="s">
        <v>59</v>
      </c>
      <c r="H468" t="s">
        <v>4</v>
      </c>
    </row>
    <row r="469" spans="1:8" x14ac:dyDescent="0.3">
      <c r="A469" t="s">
        <v>957</v>
      </c>
      <c r="B469" t="s">
        <v>958</v>
      </c>
      <c r="C469" t="s">
        <v>14</v>
      </c>
      <c r="D469" s="35">
        <v>45684</v>
      </c>
      <c r="E469">
        <v>2025</v>
      </c>
      <c r="F469">
        <v>1</v>
      </c>
      <c r="G469" t="s">
        <v>59</v>
      </c>
      <c r="H469" t="s">
        <v>4</v>
      </c>
    </row>
    <row r="470" spans="1:8" x14ac:dyDescent="0.3">
      <c r="A470" t="s">
        <v>959</v>
      </c>
      <c r="B470" t="s">
        <v>960</v>
      </c>
      <c r="C470" t="s">
        <v>62</v>
      </c>
      <c r="D470" s="35">
        <v>45684</v>
      </c>
      <c r="E470">
        <v>2025</v>
      </c>
      <c r="F470">
        <v>1</v>
      </c>
      <c r="G470" t="s">
        <v>59</v>
      </c>
      <c r="H470" t="s">
        <v>10</v>
      </c>
    </row>
    <row r="471" spans="1:8" x14ac:dyDescent="0.3">
      <c r="A471" t="s">
        <v>961</v>
      </c>
      <c r="B471" t="s">
        <v>962</v>
      </c>
      <c r="C471" t="s">
        <v>62</v>
      </c>
      <c r="D471" s="35">
        <v>45684</v>
      </c>
      <c r="E471">
        <v>2025</v>
      </c>
      <c r="F471">
        <v>1</v>
      </c>
      <c r="G471" t="s">
        <v>59</v>
      </c>
      <c r="H471" t="s">
        <v>4</v>
      </c>
    </row>
    <row r="472" spans="1:8" x14ac:dyDescent="0.3">
      <c r="A472" t="s">
        <v>963</v>
      </c>
      <c r="B472" t="s">
        <v>964</v>
      </c>
      <c r="C472" t="s">
        <v>62</v>
      </c>
      <c r="D472" s="35">
        <v>45684</v>
      </c>
      <c r="E472">
        <v>2025</v>
      </c>
      <c r="F472">
        <v>1</v>
      </c>
      <c r="G472" t="s">
        <v>59</v>
      </c>
      <c r="H472" t="s">
        <v>7</v>
      </c>
    </row>
    <row r="473" spans="1:8" x14ac:dyDescent="0.3">
      <c r="A473" t="s">
        <v>965</v>
      </c>
      <c r="B473" t="s">
        <v>966</v>
      </c>
      <c r="C473" t="s">
        <v>62</v>
      </c>
      <c r="D473" s="35">
        <v>45684</v>
      </c>
      <c r="E473">
        <v>2025</v>
      </c>
      <c r="F473">
        <v>1</v>
      </c>
      <c r="G473" t="s">
        <v>59</v>
      </c>
      <c r="H473" t="s">
        <v>7</v>
      </c>
    </row>
    <row r="474" spans="1:8" x14ac:dyDescent="0.3">
      <c r="A474" t="s">
        <v>967</v>
      </c>
      <c r="B474" t="s">
        <v>968</v>
      </c>
      <c r="C474" t="s">
        <v>14</v>
      </c>
      <c r="D474" s="35">
        <v>45684</v>
      </c>
      <c r="E474">
        <v>2025</v>
      </c>
      <c r="F474">
        <v>1</v>
      </c>
      <c r="G474" t="s">
        <v>59</v>
      </c>
      <c r="H474" t="s">
        <v>4</v>
      </c>
    </row>
    <row r="475" spans="1:8" x14ac:dyDescent="0.3">
      <c r="A475" t="s">
        <v>969</v>
      </c>
      <c r="B475" t="s">
        <v>970</v>
      </c>
      <c r="C475" t="s">
        <v>14</v>
      </c>
      <c r="D475" s="35">
        <v>45684</v>
      </c>
      <c r="E475">
        <v>2025</v>
      </c>
      <c r="F475">
        <v>1</v>
      </c>
      <c r="G475" t="s">
        <v>59</v>
      </c>
      <c r="H475" t="s">
        <v>7</v>
      </c>
    </row>
    <row r="476" spans="1:8" x14ac:dyDescent="0.3">
      <c r="A476" t="s">
        <v>971</v>
      </c>
      <c r="B476" t="s">
        <v>972</v>
      </c>
      <c r="C476" t="s">
        <v>62</v>
      </c>
      <c r="D476" s="35">
        <v>45684</v>
      </c>
      <c r="E476">
        <v>2025</v>
      </c>
      <c r="F476">
        <v>1</v>
      </c>
      <c r="G476" t="s">
        <v>59</v>
      </c>
      <c r="H476" t="s">
        <v>4</v>
      </c>
    </row>
    <row r="477" spans="1:8" x14ac:dyDescent="0.3">
      <c r="A477" t="s">
        <v>973</v>
      </c>
      <c r="B477" t="s">
        <v>974</v>
      </c>
      <c r="C477" t="s">
        <v>62</v>
      </c>
      <c r="D477" s="35">
        <v>45684</v>
      </c>
      <c r="E477">
        <v>2025</v>
      </c>
      <c r="F477">
        <v>1</v>
      </c>
      <c r="G477" t="s">
        <v>59</v>
      </c>
      <c r="H477" t="s">
        <v>7</v>
      </c>
    </row>
    <row r="478" spans="1:8" x14ac:dyDescent="0.3">
      <c r="A478" t="s">
        <v>975</v>
      </c>
      <c r="B478" t="s">
        <v>976</v>
      </c>
      <c r="C478" t="s">
        <v>14</v>
      </c>
      <c r="D478" s="35">
        <v>45684</v>
      </c>
      <c r="E478">
        <v>2025</v>
      </c>
      <c r="F478">
        <v>1</v>
      </c>
      <c r="G478" t="s">
        <v>59</v>
      </c>
      <c r="H478" t="s">
        <v>4</v>
      </c>
    </row>
    <row r="479" spans="1:8" x14ac:dyDescent="0.3">
      <c r="A479" t="s">
        <v>977</v>
      </c>
      <c r="B479" t="s">
        <v>978</v>
      </c>
      <c r="C479" t="s">
        <v>14</v>
      </c>
      <c r="D479" s="35">
        <v>45684</v>
      </c>
      <c r="E479">
        <v>2025</v>
      </c>
      <c r="F479">
        <v>1</v>
      </c>
      <c r="G479" t="s">
        <v>11</v>
      </c>
      <c r="H479" t="s">
        <v>11</v>
      </c>
    </row>
    <row r="480" spans="1:8" x14ac:dyDescent="0.3">
      <c r="A480" t="s">
        <v>979</v>
      </c>
      <c r="B480" t="s">
        <v>980</v>
      </c>
      <c r="C480" t="s">
        <v>14</v>
      </c>
      <c r="D480" s="35">
        <v>45684</v>
      </c>
      <c r="E480">
        <v>2025</v>
      </c>
      <c r="F480">
        <v>1</v>
      </c>
      <c r="G480" t="s">
        <v>59</v>
      </c>
      <c r="H480" t="s">
        <v>4</v>
      </c>
    </row>
    <row r="481" spans="1:8" x14ac:dyDescent="0.3">
      <c r="A481" t="s">
        <v>981</v>
      </c>
      <c r="B481" t="s">
        <v>982</v>
      </c>
      <c r="C481" t="s">
        <v>14</v>
      </c>
      <c r="D481" s="35">
        <v>45684</v>
      </c>
      <c r="E481">
        <v>2025</v>
      </c>
      <c r="F481">
        <v>1</v>
      </c>
      <c r="G481" t="s">
        <v>59</v>
      </c>
      <c r="H481" t="s">
        <v>7</v>
      </c>
    </row>
    <row r="482" spans="1:8" x14ac:dyDescent="0.3">
      <c r="A482" t="s">
        <v>983</v>
      </c>
      <c r="B482" t="s">
        <v>984</v>
      </c>
      <c r="C482" t="s">
        <v>14</v>
      </c>
      <c r="D482" s="35">
        <v>45684</v>
      </c>
      <c r="E482">
        <v>2025</v>
      </c>
      <c r="F482">
        <v>1</v>
      </c>
      <c r="G482" t="s">
        <v>59</v>
      </c>
      <c r="H482" t="s">
        <v>4</v>
      </c>
    </row>
    <row r="483" spans="1:8" x14ac:dyDescent="0.3">
      <c r="A483" t="s">
        <v>985</v>
      </c>
      <c r="B483" t="s">
        <v>986</v>
      </c>
      <c r="C483" t="s">
        <v>14</v>
      </c>
      <c r="D483" s="35">
        <v>45684</v>
      </c>
      <c r="E483">
        <v>2025</v>
      </c>
      <c r="F483">
        <v>1</v>
      </c>
      <c r="G483" t="s">
        <v>59</v>
      </c>
      <c r="H483" t="s">
        <v>7</v>
      </c>
    </row>
    <row r="484" spans="1:8" x14ac:dyDescent="0.3">
      <c r="A484" t="s">
        <v>987</v>
      </c>
      <c r="B484" t="s">
        <v>988</v>
      </c>
      <c r="C484" t="s">
        <v>62</v>
      </c>
      <c r="D484" s="35">
        <v>45684</v>
      </c>
      <c r="E484">
        <v>2025</v>
      </c>
      <c r="F484">
        <v>1</v>
      </c>
      <c r="G484" t="s">
        <v>59</v>
      </c>
      <c r="H484" t="s">
        <v>4</v>
      </c>
    </row>
    <row r="485" spans="1:8" x14ac:dyDescent="0.3">
      <c r="A485" t="s">
        <v>989</v>
      </c>
      <c r="B485" t="s">
        <v>946</v>
      </c>
      <c r="C485" t="s">
        <v>14</v>
      </c>
      <c r="D485" s="35">
        <v>45684</v>
      </c>
      <c r="E485">
        <v>2025</v>
      </c>
      <c r="F485">
        <v>1</v>
      </c>
      <c r="G485" t="s">
        <v>59</v>
      </c>
      <c r="H485" t="s">
        <v>7</v>
      </c>
    </row>
    <row r="486" spans="1:8" x14ac:dyDescent="0.3">
      <c r="A486" t="s">
        <v>990</v>
      </c>
      <c r="B486" t="s">
        <v>991</v>
      </c>
      <c r="C486" t="s">
        <v>14</v>
      </c>
      <c r="D486" s="35">
        <v>45684</v>
      </c>
      <c r="E486">
        <v>2025</v>
      </c>
      <c r="F486">
        <v>1</v>
      </c>
      <c r="G486" t="s">
        <v>59</v>
      </c>
      <c r="H486" t="s">
        <v>7</v>
      </c>
    </row>
    <row r="487" spans="1:8" x14ac:dyDescent="0.3">
      <c r="A487" t="s">
        <v>992</v>
      </c>
      <c r="B487" t="s">
        <v>993</v>
      </c>
      <c r="C487" t="s">
        <v>62</v>
      </c>
      <c r="D487" s="35">
        <v>45684</v>
      </c>
      <c r="E487">
        <v>2025</v>
      </c>
      <c r="F487">
        <v>1</v>
      </c>
      <c r="G487" t="s">
        <v>59</v>
      </c>
      <c r="H487" t="s">
        <v>7</v>
      </c>
    </row>
    <row r="488" spans="1:8" x14ac:dyDescent="0.3">
      <c r="A488" t="s">
        <v>994</v>
      </c>
      <c r="B488" t="s">
        <v>995</v>
      </c>
      <c r="C488" t="s">
        <v>62</v>
      </c>
      <c r="D488" s="35">
        <v>45684</v>
      </c>
      <c r="E488">
        <v>2025</v>
      </c>
      <c r="F488">
        <v>1</v>
      </c>
      <c r="G488" t="s">
        <v>59</v>
      </c>
      <c r="H488" t="s">
        <v>7</v>
      </c>
    </row>
    <row r="489" spans="1:8" x14ac:dyDescent="0.3">
      <c r="A489" t="s">
        <v>996</v>
      </c>
      <c r="B489" t="s">
        <v>997</v>
      </c>
      <c r="C489" t="s">
        <v>14</v>
      </c>
      <c r="D489" s="35">
        <v>45684</v>
      </c>
      <c r="E489">
        <v>2025</v>
      </c>
      <c r="F489">
        <v>1</v>
      </c>
      <c r="G489" t="s">
        <v>59</v>
      </c>
      <c r="H489" t="s">
        <v>7</v>
      </c>
    </row>
    <row r="490" spans="1:8" x14ac:dyDescent="0.3">
      <c r="A490" t="s">
        <v>998</v>
      </c>
      <c r="B490" t="s">
        <v>999</v>
      </c>
      <c r="C490" t="s">
        <v>62</v>
      </c>
      <c r="D490" s="35">
        <v>45684</v>
      </c>
      <c r="E490">
        <v>2025</v>
      </c>
      <c r="F490">
        <v>1</v>
      </c>
      <c r="G490" t="s">
        <v>59</v>
      </c>
      <c r="H490" t="s">
        <v>7</v>
      </c>
    </row>
    <row r="491" spans="1:8" x14ac:dyDescent="0.3">
      <c r="A491" t="s">
        <v>1000</v>
      </c>
      <c r="B491" t="s">
        <v>1001</v>
      </c>
      <c r="C491" t="s">
        <v>14</v>
      </c>
      <c r="D491" s="35">
        <v>45685</v>
      </c>
      <c r="E491">
        <v>2025</v>
      </c>
      <c r="F491">
        <v>1</v>
      </c>
      <c r="G491" t="s">
        <v>59</v>
      </c>
      <c r="H491" t="s">
        <v>4</v>
      </c>
    </row>
    <row r="492" spans="1:8" x14ac:dyDescent="0.3">
      <c r="A492" t="s">
        <v>1002</v>
      </c>
      <c r="B492" t="s">
        <v>1003</v>
      </c>
      <c r="C492" t="s">
        <v>62</v>
      </c>
      <c r="D492" s="35">
        <v>45685</v>
      </c>
      <c r="E492">
        <v>2025</v>
      </c>
      <c r="F492">
        <v>1</v>
      </c>
      <c r="G492" t="s">
        <v>59</v>
      </c>
      <c r="H492" t="s">
        <v>8</v>
      </c>
    </row>
    <row r="493" spans="1:8" x14ac:dyDescent="0.3">
      <c r="A493" t="s">
        <v>1004</v>
      </c>
      <c r="B493" t="s">
        <v>1005</v>
      </c>
      <c r="C493" t="s">
        <v>14</v>
      </c>
      <c r="D493" s="35">
        <v>45685</v>
      </c>
      <c r="E493">
        <v>2025</v>
      </c>
      <c r="F493">
        <v>1</v>
      </c>
      <c r="G493" t="s">
        <v>59</v>
      </c>
      <c r="H493" t="s">
        <v>8</v>
      </c>
    </row>
    <row r="494" spans="1:8" x14ac:dyDescent="0.3">
      <c r="A494" t="s">
        <v>1006</v>
      </c>
      <c r="B494" t="s">
        <v>1007</v>
      </c>
      <c r="C494" t="s">
        <v>62</v>
      </c>
      <c r="D494" s="35">
        <v>45685</v>
      </c>
      <c r="E494">
        <v>2025</v>
      </c>
      <c r="F494">
        <v>1</v>
      </c>
      <c r="G494" t="s">
        <v>59</v>
      </c>
      <c r="H494" t="s">
        <v>4</v>
      </c>
    </row>
    <row r="495" spans="1:8" x14ac:dyDescent="0.3">
      <c r="A495" t="s">
        <v>1008</v>
      </c>
      <c r="B495" t="s">
        <v>1009</v>
      </c>
      <c r="C495" t="s">
        <v>14</v>
      </c>
      <c r="D495" s="35">
        <v>45685</v>
      </c>
      <c r="E495">
        <v>2025</v>
      </c>
      <c r="F495">
        <v>1</v>
      </c>
      <c r="G495" t="s">
        <v>59</v>
      </c>
      <c r="H495" t="s">
        <v>4</v>
      </c>
    </row>
    <row r="496" spans="1:8" x14ac:dyDescent="0.3">
      <c r="A496" t="s">
        <v>1010</v>
      </c>
      <c r="B496" t="s">
        <v>1003</v>
      </c>
      <c r="C496" t="s">
        <v>62</v>
      </c>
      <c r="D496" s="35">
        <v>45685</v>
      </c>
      <c r="E496">
        <v>2025</v>
      </c>
      <c r="F496">
        <v>1</v>
      </c>
      <c r="G496" t="s">
        <v>59</v>
      </c>
      <c r="H496" t="s">
        <v>8</v>
      </c>
    </row>
    <row r="497" spans="1:8" x14ac:dyDescent="0.3">
      <c r="A497" t="s">
        <v>1011</v>
      </c>
      <c r="B497" t="s">
        <v>1012</v>
      </c>
      <c r="C497" t="s">
        <v>14</v>
      </c>
      <c r="D497" s="35">
        <v>45685</v>
      </c>
      <c r="E497">
        <v>2025</v>
      </c>
      <c r="F497">
        <v>1</v>
      </c>
      <c r="G497" t="s">
        <v>59</v>
      </c>
      <c r="H497" t="s">
        <v>4</v>
      </c>
    </row>
    <row r="498" spans="1:8" x14ac:dyDescent="0.3">
      <c r="A498" t="s">
        <v>1013</v>
      </c>
      <c r="B498" t="s">
        <v>960</v>
      </c>
      <c r="C498" t="s">
        <v>62</v>
      </c>
      <c r="D498" s="35">
        <v>45685</v>
      </c>
      <c r="E498">
        <v>2025</v>
      </c>
      <c r="F498">
        <v>1</v>
      </c>
      <c r="G498" t="s">
        <v>59</v>
      </c>
      <c r="H498" t="s">
        <v>4</v>
      </c>
    </row>
    <row r="499" spans="1:8" x14ac:dyDescent="0.3">
      <c r="A499" t="s">
        <v>1014</v>
      </c>
      <c r="B499" t="s">
        <v>1015</v>
      </c>
      <c r="C499" t="s">
        <v>14</v>
      </c>
      <c r="D499" s="35">
        <v>45685</v>
      </c>
      <c r="E499">
        <v>2025</v>
      </c>
      <c r="F499">
        <v>1</v>
      </c>
      <c r="G499" t="s">
        <v>59</v>
      </c>
      <c r="H499" t="s">
        <v>7</v>
      </c>
    </row>
    <row r="500" spans="1:8" x14ac:dyDescent="0.3">
      <c r="A500" t="s">
        <v>1016</v>
      </c>
      <c r="B500" t="s">
        <v>1017</v>
      </c>
      <c r="C500" t="s">
        <v>62</v>
      </c>
      <c r="D500" s="35">
        <v>45685</v>
      </c>
      <c r="E500">
        <v>2025</v>
      </c>
      <c r="F500">
        <v>1</v>
      </c>
      <c r="G500" t="s">
        <v>59</v>
      </c>
      <c r="H500" t="s">
        <v>7</v>
      </c>
    </row>
    <row r="501" spans="1:8" x14ac:dyDescent="0.3">
      <c r="A501" t="s">
        <v>1018</v>
      </c>
      <c r="B501" t="s">
        <v>1017</v>
      </c>
      <c r="C501" t="s">
        <v>62</v>
      </c>
      <c r="D501" s="35">
        <v>45685</v>
      </c>
      <c r="E501">
        <v>2025</v>
      </c>
      <c r="F501">
        <v>1</v>
      </c>
      <c r="G501" t="s">
        <v>59</v>
      </c>
      <c r="H501" t="s">
        <v>7</v>
      </c>
    </row>
    <row r="502" spans="1:8" x14ac:dyDescent="0.3">
      <c r="A502" t="s">
        <v>1019</v>
      </c>
      <c r="B502" t="s">
        <v>1020</v>
      </c>
      <c r="C502" t="s">
        <v>62</v>
      </c>
      <c r="D502" s="35">
        <v>45685</v>
      </c>
      <c r="E502">
        <v>2025</v>
      </c>
      <c r="F502">
        <v>1</v>
      </c>
      <c r="G502" t="s">
        <v>59</v>
      </c>
      <c r="H502" t="s">
        <v>7</v>
      </c>
    </row>
    <row r="503" spans="1:8" x14ac:dyDescent="0.3">
      <c r="A503" t="s">
        <v>1021</v>
      </c>
      <c r="B503" t="s">
        <v>1022</v>
      </c>
      <c r="C503" t="s">
        <v>62</v>
      </c>
      <c r="D503" s="35">
        <v>45685</v>
      </c>
      <c r="E503">
        <v>2025</v>
      </c>
      <c r="F503">
        <v>1</v>
      </c>
      <c r="G503" t="s">
        <v>59</v>
      </c>
      <c r="H503" t="s">
        <v>4</v>
      </c>
    </row>
    <row r="504" spans="1:8" x14ac:dyDescent="0.3">
      <c r="A504" t="s">
        <v>1023</v>
      </c>
      <c r="B504" t="s">
        <v>1024</v>
      </c>
      <c r="C504" t="s">
        <v>14</v>
      </c>
      <c r="D504" s="35">
        <v>45685</v>
      </c>
      <c r="E504">
        <v>2025</v>
      </c>
      <c r="F504">
        <v>1</v>
      </c>
      <c r="G504" t="s">
        <v>59</v>
      </c>
      <c r="H504" t="s">
        <v>4</v>
      </c>
    </row>
    <row r="505" spans="1:8" x14ac:dyDescent="0.3">
      <c r="A505" t="s">
        <v>1025</v>
      </c>
      <c r="B505" t="s">
        <v>1026</v>
      </c>
      <c r="C505" t="s">
        <v>62</v>
      </c>
      <c r="D505" s="35">
        <v>45685</v>
      </c>
      <c r="E505">
        <v>2025</v>
      </c>
      <c r="F505">
        <v>1</v>
      </c>
      <c r="G505" t="s">
        <v>59</v>
      </c>
      <c r="H505" t="s">
        <v>7</v>
      </c>
    </row>
    <row r="506" spans="1:8" x14ac:dyDescent="0.3">
      <c r="A506" t="s">
        <v>1027</v>
      </c>
      <c r="B506" t="s">
        <v>1028</v>
      </c>
      <c r="C506" t="s">
        <v>62</v>
      </c>
      <c r="D506" s="35">
        <v>45685</v>
      </c>
      <c r="E506">
        <v>2025</v>
      </c>
      <c r="F506">
        <v>1</v>
      </c>
      <c r="G506" t="s">
        <v>59</v>
      </c>
      <c r="H506" t="s">
        <v>7</v>
      </c>
    </row>
    <row r="507" spans="1:8" x14ac:dyDescent="0.3">
      <c r="A507" t="s">
        <v>1029</v>
      </c>
      <c r="B507" t="s">
        <v>1030</v>
      </c>
      <c r="C507" t="s">
        <v>62</v>
      </c>
      <c r="D507" s="35">
        <v>45685</v>
      </c>
      <c r="E507">
        <v>2025</v>
      </c>
      <c r="F507">
        <v>1</v>
      </c>
      <c r="G507" t="s">
        <v>59</v>
      </c>
      <c r="H507" t="s">
        <v>7</v>
      </c>
    </row>
    <row r="508" spans="1:8" x14ac:dyDescent="0.3">
      <c r="A508" t="s">
        <v>1031</v>
      </c>
      <c r="B508" t="s">
        <v>1032</v>
      </c>
      <c r="C508" t="s">
        <v>14</v>
      </c>
      <c r="D508" s="35">
        <v>45685</v>
      </c>
      <c r="E508">
        <v>2025</v>
      </c>
      <c r="F508">
        <v>1</v>
      </c>
      <c r="G508" t="s">
        <v>59</v>
      </c>
      <c r="H508" t="s">
        <v>8</v>
      </c>
    </row>
    <row r="509" spans="1:8" x14ac:dyDescent="0.3">
      <c r="A509" t="s">
        <v>1033</v>
      </c>
      <c r="B509" t="s">
        <v>1034</v>
      </c>
      <c r="C509" t="s">
        <v>14</v>
      </c>
      <c r="D509" s="35">
        <v>45684</v>
      </c>
      <c r="E509">
        <v>2025</v>
      </c>
      <c r="F509">
        <v>1</v>
      </c>
      <c r="G509" t="s">
        <v>59</v>
      </c>
      <c r="H509" t="s">
        <v>4</v>
      </c>
    </row>
    <row r="510" spans="1:8" x14ac:dyDescent="0.3">
      <c r="A510" t="s">
        <v>1035</v>
      </c>
      <c r="B510" t="s">
        <v>1036</v>
      </c>
      <c r="C510" t="s">
        <v>14</v>
      </c>
      <c r="D510" s="35">
        <v>45685</v>
      </c>
      <c r="E510">
        <v>2025</v>
      </c>
      <c r="F510">
        <v>1</v>
      </c>
      <c r="G510" t="s">
        <v>59</v>
      </c>
      <c r="H510" t="s">
        <v>4</v>
      </c>
    </row>
    <row r="511" spans="1:8" x14ac:dyDescent="0.3">
      <c r="A511" t="s">
        <v>1037</v>
      </c>
      <c r="B511" t="s">
        <v>1038</v>
      </c>
      <c r="C511" t="s">
        <v>14</v>
      </c>
      <c r="D511" s="35">
        <v>45685</v>
      </c>
      <c r="E511">
        <v>2025</v>
      </c>
      <c r="F511">
        <v>1</v>
      </c>
      <c r="G511" t="s">
        <v>59</v>
      </c>
      <c r="H511" t="s">
        <v>4</v>
      </c>
    </row>
    <row r="512" spans="1:8" x14ac:dyDescent="0.3">
      <c r="A512" t="s">
        <v>1039</v>
      </c>
      <c r="B512" t="s">
        <v>1040</v>
      </c>
      <c r="C512" t="s">
        <v>14</v>
      </c>
      <c r="D512" s="35">
        <v>45685</v>
      </c>
      <c r="E512">
        <v>2025</v>
      </c>
      <c r="F512">
        <v>1</v>
      </c>
      <c r="G512" t="s">
        <v>59</v>
      </c>
      <c r="H512" t="s">
        <v>4</v>
      </c>
    </row>
    <row r="513" spans="1:8" x14ac:dyDescent="0.3">
      <c r="A513" t="s">
        <v>1041</v>
      </c>
      <c r="B513" t="s">
        <v>1042</v>
      </c>
      <c r="C513" t="s">
        <v>14</v>
      </c>
      <c r="D513" s="35">
        <v>45685</v>
      </c>
      <c r="E513">
        <v>2025</v>
      </c>
      <c r="F513">
        <v>1</v>
      </c>
      <c r="G513" t="s">
        <v>59</v>
      </c>
      <c r="H513" t="s">
        <v>4</v>
      </c>
    </row>
    <row r="514" spans="1:8" x14ac:dyDescent="0.3">
      <c r="A514" t="s">
        <v>1043</v>
      </c>
      <c r="B514" t="s">
        <v>1044</v>
      </c>
      <c r="C514" t="s">
        <v>14</v>
      </c>
      <c r="D514" s="35">
        <v>45685</v>
      </c>
      <c r="E514">
        <v>2025</v>
      </c>
      <c r="F514">
        <v>1</v>
      </c>
      <c r="G514" t="s">
        <v>59</v>
      </c>
      <c r="H514" t="s">
        <v>4</v>
      </c>
    </row>
    <row r="515" spans="1:8" x14ac:dyDescent="0.3">
      <c r="A515" t="s">
        <v>1045</v>
      </c>
      <c r="B515" t="s">
        <v>1046</v>
      </c>
      <c r="C515" t="s">
        <v>14</v>
      </c>
      <c r="D515" s="35">
        <v>45685</v>
      </c>
      <c r="E515">
        <v>2025</v>
      </c>
      <c r="F515">
        <v>1</v>
      </c>
      <c r="G515" t="s">
        <v>59</v>
      </c>
      <c r="H515" t="s">
        <v>10</v>
      </c>
    </row>
    <row r="516" spans="1:8" x14ac:dyDescent="0.3">
      <c r="A516" t="s">
        <v>1047</v>
      </c>
      <c r="B516" t="s">
        <v>1048</v>
      </c>
      <c r="C516" t="s">
        <v>62</v>
      </c>
      <c r="D516" s="35">
        <v>45685</v>
      </c>
      <c r="E516">
        <v>2025</v>
      </c>
      <c r="F516">
        <v>1</v>
      </c>
      <c r="G516" t="s">
        <v>59</v>
      </c>
      <c r="H516" t="s">
        <v>4</v>
      </c>
    </row>
    <row r="517" spans="1:8" x14ac:dyDescent="0.3">
      <c r="A517" t="s">
        <v>1049</v>
      </c>
      <c r="B517" t="s">
        <v>1050</v>
      </c>
      <c r="C517" t="s">
        <v>62</v>
      </c>
      <c r="D517" s="35">
        <v>45685</v>
      </c>
      <c r="E517">
        <v>2025</v>
      </c>
      <c r="F517">
        <v>1</v>
      </c>
      <c r="G517" t="s">
        <v>59</v>
      </c>
      <c r="H517" t="s">
        <v>4</v>
      </c>
    </row>
    <row r="518" spans="1:8" x14ac:dyDescent="0.3">
      <c r="A518" t="s">
        <v>1051</v>
      </c>
      <c r="B518" t="s">
        <v>1052</v>
      </c>
      <c r="C518" t="s">
        <v>14</v>
      </c>
      <c r="D518" s="35">
        <v>45685</v>
      </c>
      <c r="E518">
        <v>2025</v>
      </c>
      <c r="F518">
        <v>1</v>
      </c>
      <c r="G518" t="s">
        <v>59</v>
      </c>
      <c r="H518" t="s">
        <v>4</v>
      </c>
    </row>
    <row r="519" spans="1:8" x14ac:dyDescent="0.3">
      <c r="A519" t="s">
        <v>1053</v>
      </c>
      <c r="B519" t="s">
        <v>1054</v>
      </c>
      <c r="C519" t="s">
        <v>14</v>
      </c>
      <c r="D519" s="35">
        <v>45685</v>
      </c>
      <c r="E519">
        <v>2025</v>
      </c>
      <c r="F519">
        <v>1</v>
      </c>
      <c r="G519" t="s">
        <v>59</v>
      </c>
      <c r="H519" t="s">
        <v>4</v>
      </c>
    </row>
    <row r="520" spans="1:8" x14ac:dyDescent="0.3">
      <c r="A520" t="s">
        <v>1055</v>
      </c>
      <c r="B520" t="s">
        <v>1056</v>
      </c>
      <c r="C520" t="s">
        <v>62</v>
      </c>
      <c r="D520" s="35">
        <v>45685</v>
      </c>
      <c r="E520">
        <v>2025</v>
      </c>
      <c r="F520">
        <v>1</v>
      </c>
      <c r="G520" t="s">
        <v>59</v>
      </c>
      <c r="H520" t="s">
        <v>7</v>
      </c>
    </row>
    <row r="521" spans="1:8" x14ac:dyDescent="0.3">
      <c r="A521" t="s">
        <v>1057</v>
      </c>
      <c r="B521" t="s">
        <v>1058</v>
      </c>
      <c r="C521" t="s">
        <v>14</v>
      </c>
      <c r="D521" s="35">
        <v>45685</v>
      </c>
      <c r="E521">
        <v>2025</v>
      </c>
      <c r="F521">
        <v>1</v>
      </c>
      <c r="G521" t="s">
        <v>59</v>
      </c>
      <c r="H521" t="s">
        <v>7</v>
      </c>
    </row>
    <row r="522" spans="1:8" x14ac:dyDescent="0.3">
      <c r="A522" t="s">
        <v>1059</v>
      </c>
      <c r="B522" t="s">
        <v>1060</v>
      </c>
      <c r="C522" t="s">
        <v>14</v>
      </c>
      <c r="D522" s="35">
        <v>45685</v>
      </c>
      <c r="E522">
        <v>2025</v>
      </c>
      <c r="F522">
        <v>1</v>
      </c>
      <c r="G522" t="s">
        <v>59</v>
      </c>
      <c r="H522" t="s">
        <v>4</v>
      </c>
    </row>
    <row r="523" spans="1:8" x14ac:dyDescent="0.3">
      <c r="A523" t="s">
        <v>1061</v>
      </c>
      <c r="B523" t="s">
        <v>1062</v>
      </c>
      <c r="C523" t="s">
        <v>14</v>
      </c>
      <c r="D523" s="35">
        <v>45686</v>
      </c>
      <c r="E523">
        <v>2025</v>
      </c>
      <c r="F523">
        <v>1</v>
      </c>
      <c r="G523" t="s">
        <v>59</v>
      </c>
      <c r="H523" t="s">
        <v>7</v>
      </c>
    </row>
    <row r="524" spans="1:8" x14ac:dyDescent="0.3">
      <c r="A524" t="s">
        <v>1063</v>
      </c>
      <c r="B524" t="s">
        <v>1064</v>
      </c>
      <c r="C524" t="s">
        <v>62</v>
      </c>
      <c r="D524" s="35">
        <v>45686</v>
      </c>
      <c r="E524">
        <v>2025</v>
      </c>
      <c r="F524">
        <v>1</v>
      </c>
      <c r="G524" t="s">
        <v>59</v>
      </c>
      <c r="H524" t="s">
        <v>7</v>
      </c>
    </row>
    <row r="525" spans="1:8" x14ac:dyDescent="0.3">
      <c r="A525" t="s">
        <v>1065</v>
      </c>
      <c r="B525" t="s">
        <v>1066</v>
      </c>
      <c r="C525" t="s">
        <v>14</v>
      </c>
      <c r="D525" s="35">
        <v>45686</v>
      </c>
      <c r="E525">
        <v>2025</v>
      </c>
      <c r="F525">
        <v>1</v>
      </c>
      <c r="G525" t="s">
        <v>59</v>
      </c>
      <c r="H525" t="s">
        <v>4</v>
      </c>
    </row>
    <row r="526" spans="1:8" x14ac:dyDescent="0.3">
      <c r="A526" t="s">
        <v>1067</v>
      </c>
      <c r="B526" t="s">
        <v>1068</v>
      </c>
      <c r="C526" t="s">
        <v>62</v>
      </c>
      <c r="D526" s="35">
        <v>45686</v>
      </c>
      <c r="E526">
        <v>2025</v>
      </c>
      <c r="F526">
        <v>1</v>
      </c>
      <c r="G526" t="s">
        <v>59</v>
      </c>
      <c r="H526" t="s">
        <v>7</v>
      </c>
    </row>
    <row r="527" spans="1:8" x14ac:dyDescent="0.3">
      <c r="A527" t="s">
        <v>1069</v>
      </c>
      <c r="B527" t="s">
        <v>1070</v>
      </c>
      <c r="C527" t="s">
        <v>14</v>
      </c>
      <c r="D527" s="35">
        <v>45686</v>
      </c>
      <c r="E527">
        <v>2025</v>
      </c>
      <c r="F527">
        <v>1</v>
      </c>
      <c r="G527" t="s">
        <v>59</v>
      </c>
      <c r="H527" t="s">
        <v>4</v>
      </c>
    </row>
    <row r="528" spans="1:8" x14ac:dyDescent="0.3">
      <c r="A528" t="s">
        <v>1071</v>
      </c>
      <c r="B528" t="s">
        <v>1072</v>
      </c>
      <c r="C528" t="s">
        <v>62</v>
      </c>
      <c r="D528" s="35">
        <v>45686</v>
      </c>
      <c r="E528">
        <v>2025</v>
      </c>
      <c r="F528">
        <v>1</v>
      </c>
      <c r="G528" t="s">
        <v>59</v>
      </c>
      <c r="H528" t="s">
        <v>4</v>
      </c>
    </row>
    <row r="529" spans="1:8" x14ac:dyDescent="0.3">
      <c r="A529" t="s">
        <v>1073</v>
      </c>
      <c r="B529" t="s">
        <v>1074</v>
      </c>
      <c r="C529" t="s">
        <v>14</v>
      </c>
      <c r="D529" s="35">
        <v>45686</v>
      </c>
      <c r="E529">
        <v>2025</v>
      </c>
      <c r="F529">
        <v>1</v>
      </c>
      <c r="G529" t="s">
        <v>59</v>
      </c>
      <c r="H529" t="s">
        <v>7</v>
      </c>
    </row>
    <row r="530" spans="1:8" x14ac:dyDescent="0.3">
      <c r="A530" t="s">
        <v>1075</v>
      </c>
      <c r="B530" t="s">
        <v>1076</v>
      </c>
      <c r="C530" t="s">
        <v>62</v>
      </c>
      <c r="D530" s="35">
        <v>45686</v>
      </c>
      <c r="E530">
        <v>2025</v>
      </c>
      <c r="F530">
        <v>1</v>
      </c>
      <c r="G530" t="s">
        <v>59</v>
      </c>
      <c r="H530" t="s">
        <v>7</v>
      </c>
    </row>
    <row r="531" spans="1:8" x14ac:dyDescent="0.3">
      <c r="A531" t="s">
        <v>1077</v>
      </c>
      <c r="B531" t="s">
        <v>1078</v>
      </c>
      <c r="C531" t="s">
        <v>62</v>
      </c>
      <c r="D531" s="35">
        <v>45686</v>
      </c>
      <c r="E531">
        <v>2025</v>
      </c>
      <c r="F531">
        <v>1</v>
      </c>
      <c r="G531" t="s">
        <v>59</v>
      </c>
      <c r="H531" t="s">
        <v>7</v>
      </c>
    </row>
    <row r="532" spans="1:8" x14ac:dyDescent="0.3">
      <c r="A532" t="s">
        <v>1079</v>
      </c>
      <c r="B532" t="s">
        <v>1080</v>
      </c>
      <c r="C532" t="s">
        <v>62</v>
      </c>
      <c r="D532" s="35">
        <v>45686</v>
      </c>
      <c r="E532">
        <v>2025</v>
      </c>
      <c r="F532">
        <v>1</v>
      </c>
      <c r="G532" t="s">
        <v>59</v>
      </c>
      <c r="H532" t="s">
        <v>7</v>
      </c>
    </row>
    <row r="533" spans="1:8" x14ac:dyDescent="0.3">
      <c r="A533" t="s">
        <v>1081</v>
      </c>
      <c r="B533" t="s">
        <v>1082</v>
      </c>
      <c r="C533" t="s">
        <v>14</v>
      </c>
      <c r="D533" s="35">
        <v>45686</v>
      </c>
      <c r="E533">
        <v>2025</v>
      </c>
      <c r="F533">
        <v>1</v>
      </c>
      <c r="G533" t="s">
        <v>59</v>
      </c>
      <c r="H533" t="s">
        <v>7</v>
      </c>
    </row>
    <row r="534" spans="1:8" x14ac:dyDescent="0.3">
      <c r="A534" t="s">
        <v>1083</v>
      </c>
      <c r="B534" t="s">
        <v>1084</v>
      </c>
      <c r="C534" t="s">
        <v>62</v>
      </c>
      <c r="D534" s="35">
        <v>45686</v>
      </c>
      <c r="E534">
        <v>2025</v>
      </c>
      <c r="F534">
        <v>1</v>
      </c>
      <c r="G534" t="s">
        <v>59</v>
      </c>
      <c r="H534" t="s">
        <v>4</v>
      </c>
    </row>
    <row r="535" spans="1:8" x14ac:dyDescent="0.3">
      <c r="A535" t="s">
        <v>1085</v>
      </c>
      <c r="B535" t="s">
        <v>1086</v>
      </c>
      <c r="C535" t="s">
        <v>14</v>
      </c>
      <c r="D535" s="35">
        <v>45686</v>
      </c>
      <c r="E535">
        <v>2025</v>
      </c>
      <c r="F535">
        <v>1</v>
      </c>
      <c r="G535" t="s">
        <v>59</v>
      </c>
      <c r="H535" t="s">
        <v>7</v>
      </c>
    </row>
    <row r="536" spans="1:8" x14ac:dyDescent="0.3">
      <c r="A536" t="s">
        <v>1087</v>
      </c>
      <c r="B536" t="s">
        <v>1088</v>
      </c>
      <c r="C536" t="s">
        <v>14</v>
      </c>
      <c r="D536" s="35">
        <v>45686</v>
      </c>
      <c r="E536">
        <v>2025</v>
      </c>
      <c r="F536">
        <v>1</v>
      </c>
      <c r="G536" t="s">
        <v>59</v>
      </c>
      <c r="H536" t="s">
        <v>7</v>
      </c>
    </row>
    <row r="537" spans="1:8" x14ac:dyDescent="0.3">
      <c r="A537" t="s">
        <v>1089</v>
      </c>
      <c r="B537" t="s">
        <v>1090</v>
      </c>
      <c r="C537" t="s">
        <v>14</v>
      </c>
      <c r="D537" s="35">
        <v>45687</v>
      </c>
      <c r="E537">
        <v>2025</v>
      </c>
      <c r="F537">
        <v>1</v>
      </c>
      <c r="G537" t="s">
        <v>59</v>
      </c>
      <c r="H537" t="s">
        <v>4</v>
      </c>
    </row>
    <row r="538" spans="1:8" x14ac:dyDescent="0.3">
      <c r="A538" t="s">
        <v>1091</v>
      </c>
      <c r="B538" t="s">
        <v>1092</v>
      </c>
      <c r="C538" t="s">
        <v>14</v>
      </c>
      <c r="D538" s="35">
        <v>45686</v>
      </c>
      <c r="E538">
        <v>2025</v>
      </c>
      <c r="F538">
        <v>1</v>
      </c>
      <c r="G538" t="s">
        <v>59</v>
      </c>
      <c r="H538" t="s">
        <v>10</v>
      </c>
    </row>
    <row r="539" spans="1:8" x14ac:dyDescent="0.3">
      <c r="A539" t="s">
        <v>1093</v>
      </c>
      <c r="B539" t="s">
        <v>1094</v>
      </c>
      <c r="C539" t="s">
        <v>14</v>
      </c>
      <c r="D539" s="35">
        <v>45687</v>
      </c>
      <c r="E539">
        <v>2025</v>
      </c>
      <c r="F539">
        <v>1</v>
      </c>
      <c r="G539" t="s">
        <v>59</v>
      </c>
      <c r="H539" t="s">
        <v>4</v>
      </c>
    </row>
    <row r="540" spans="1:8" x14ac:dyDescent="0.3">
      <c r="A540" t="s">
        <v>1095</v>
      </c>
      <c r="B540" t="s">
        <v>233</v>
      </c>
      <c r="C540" t="s">
        <v>62</v>
      </c>
      <c r="D540" s="35">
        <v>45687</v>
      </c>
      <c r="E540">
        <v>2025</v>
      </c>
      <c r="F540">
        <v>1</v>
      </c>
      <c r="G540" t="s">
        <v>59</v>
      </c>
      <c r="H540" t="s">
        <v>7</v>
      </c>
    </row>
    <row r="541" spans="1:8" x14ac:dyDescent="0.3">
      <c r="A541" t="s">
        <v>1096</v>
      </c>
      <c r="B541" t="s">
        <v>233</v>
      </c>
      <c r="C541" t="s">
        <v>62</v>
      </c>
      <c r="D541" s="35">
        <v>45687</v>
      </c>
      <c r="E541">
        <v>2025</v>
      </c>
      <c r="F541">
        <v>1</v>
      </c>
      <c r="G541" t="s">
        <v>59</v>
      </c>
      <c r="H541" t="s">
        <v>7</v>
      </c>
    </row>
    <row r="542" spans="1:8" x14ac:dyDescent="0.3">
      <c r="A542" t="s">
        <v>1097</v>
      </c>
      <c r="B542" t="s">
        <v>1098</v>
      </c>
      <c r="C542" t="s">
        <v>62</v>
      </c>
      <c r="D542" s="35">
        <v>45687</v>
      </c>
      <c r="E542">
        <v>2025</v>
      </c>
      <c r="F542">
        <v>1</v>
      </c>
      <c r="G542" t="s">
        <v>59</v>
      </c>
      <c r="H542" t="s">
        <v>4</v>
      </c>
    </row>
    <row r="543" spans="1:8" x14ac:dyDescent="0.3">
      <c r="A543" t="s">
        <v>1099</v>
      </c>
      <c r="B543" t="s">
        <v>1100</v>
      </c>
      <c r="C543" t="s">
        <v>62</v>
      </c>
      <c r="D543" s="35">
        <v>45687</v>
      </c>
      <c r="E543">
        <v>2025</v>
      </c>
      <c r="F543">
        <v>1</v>
      </c>
      <c r="G543" t="s">
        <v>59</v>
      </c>
      <c r="H543" t="s">
        <v>7</v>
      </c>
    </row>
    <row r="544" spans="1:8" x14ac:dyDescent="0.3">
      <c r="A544" t="s">
        <v>1101</v>
      </c>
      <c r="B544" t="s">
        <v>1102</v>
      </c>
      <c r="C544" t="s">
        <v>14</v>
      </c>
      <c r="D544" s="35">
        <v>45687</v>
      </c>
      <c r="E544">
        <v>2025</v>
      </c>
      <c r="F544">
        <v>1</v>
      </c>
      <c r="G544" t="s">
        <v>59</v>
      </c>
      <c r="H544" t="s">
        <v>7</v>
      </c>
    </row>
    <row r="545" spans="1:8" x14ac:dyDescent="0.3">
      <c r="A545" t="s">
        <v>1103</v>
      </c>
      <c r="B545" t="s">
        <v>1104</v>
      </c>
      <c r="C545" t="s">
        <v>14</v>
      </c>
      <c r="D545" s="35">
        <v>45687</v>
      </c>
      <c r="E545">
        <v>2025</v>
      </c>
      <c r="F545">
        <v>1</v>
      </c>
      <c r="G545" t="s">
        <v>59</v>
      </c>
      <c r="H545" t="s">
        <v>4</v>
      </c>
    </row>
    <row r="546" spans="1:8" x14ac:dyDescent="0.3">
      <c r="A546" t="s">
        <v>1105</v>
      </c>
      <c r="B546" t="s">
        <v>1106</v>
      </c>
      <c r="C546" t="s">
        <v>62</v>
      </c>
      <c r="D546" s="35">
        <v>45687</v>
      </c>
      <c r="E546">
        <v>2025</v>
      </c>
      <c r="F546">
        <v>1</v>
      </c>
      <c r="G546" t="s">
        <v>59</v>
      </c>
      <c r="H546" t="s">
        <v>4</v>
      </c>
    </row>
    <row r="547" spans="1:8" x14ac:dyDescent="0.3">
      <c r="A547" t="s">
        <v>1107</v>
      </c>
      <c r="B547" t="s">
        <v>1108</v>
      </c>
      <c r="C547" t="s">
        <v>62</v>
      </c>
      <c r="D547" s="35">
        <v>45687</v>
      </c>
      <c r="E547">
        <v>2025</v>
      </c>
      <c r="F547">
        <v>1</v>
      </c>
      <c r="G547" t="s">
        <v>59</v>
      </c>
      <c r="H547" t="s">
        <v>7</v>
      </c>
    </row>
    <row r="548" spans="1:8" x14ac:dyDescent="0.3">
      <c r="A548" t="s">
        <v>1109</v>
      </c>
      <c r="B548" t="s">
        <v>1110</v>
      </c>
      <c r="C548" t="s">
        <v>62</v>
      </c>
      <c r="D548" s="35">
        <v>45687</v>
      </c>
      <c r="E548">
        <v>2025</v>
      </c>
      <c r="F548">
        <v>1</v>
      </c>
      <c r="G548" t="s">
        <v>59</v>
      </c>
      <c r="H548" t="s">
        <v>9</v>
      </c>
    </row>
    <row r="549" spans="1:8" x14ac:dyDescent="0.3">
      <c r="A549" t="s">
        <v>1111</v>
      </c>
      <c r="B549" t="s">
        <v>1112</v>
      </c>
      <c r="C549" t="s">
        <v>14</v>
      </c>
      <c r="D549" s="35">
        <v>45687</v>
      </c>
      <c r="E549">
        <v>2025</v>
      </c>
      <c r="F549">
        <v>1</v>
      </c>
      <c r="G549" t="s">
        <v>59</v>
      </c>
      <c r="H549" t="s">
        <v>4</v>
      </c>
    </row>
    <row r="550" spans="1:8" x14ac:dyDescent="0.3">
      <c r="A550" t="s">
        <v>1113</v>
      </c>
      <c r="B550" t="s">
        <v>167</v>
      </c>
      <c r="C550" t="s">
        <v>14</v>
      </c>
      <c r="D550" s="35">
        <v>45687</v>
      </c>
      <c r="E550">
        <v>2025</v>
      </c>
      <c r="F550">
        <v>1</v>
      </c>
      <c r="G550" t="s">
        <v>59</v>
      </c>
      <c r="H550" t="s">
        <v>4</v>
      </c>
    </row>
    <row r="551" spans="1:8" x14ac:dyDescent="0.3">
      <c r="A551" t="s">
        <v>1114</v>
      </c>
      <c r="B551" t="s">
        <v>1115</v>
      </c>
      <c r="C551" t="s">
        <v>14</v>
      </c>
      <c r="D551" s="35">
        <v>45687</v>
      </c>
      <c r="E551">
        <v>2025</v>
      </c>
      <c r="F551">
        <v>1</v>
      </c>
      <c r="G551" t="s">
        <v>59</v>
      </c>
      <c r="H551" t="s">
        <v>4</v>
      </c>
    </row>
    <row r="552" spans="1:8" x14ac:dyDescent="0.3">
      <c r="A552" t="s">
        <v>1116</v>
      </c>
      <c r="B552" t="s">
        <v>1117</v>
      </c>
      <c r="C552" t="s">
        <v>62</v>
      </c>
      <c r="D552" s="35">
        <v>45688</v>
      </c>
      <c r="E552">
        <v>2025</v>
      </c>
      <c r="F552">
        <v>1</v>
      </c>
      <c r="G552" t="s">
        <v>59</v>
      </c>
      <c r="H552" t="s">
        <v>4</v>
      </c>
    </row>
    <row r="553" spans="1:8" x14ac:dyDescent="0.3">
      <c r="A553" t="s">
        <v>1118</v>
      </c>
      <c r="B553" t="s">
        <v>1119</v>
      </c>
      <c r="C553" t="s">
        <v>62</v>
      </c>
      <c r="D553" s="35">
        <v>45688</v>
      </c>
      <c r="E553">
        <v>2025</v>
      </c>
      <c r="F553">
        <v>1</v>
      </c>
      <c r="G553" t="s">
        <v>59</v>
      </c>
      <c r="H553" t="s">
        <v>4</v>
      </c>
    </row>
    <row r="554" spans="1:8" x14ac:dyDescent="0.3">
      <c r="A554" t="s">
        <v>1120</v>
      </c>
      <c r="B554" t="s">
        <v>1121</v>
      </c>
      <c r="C554" t="s">
        <v>62</v>
      </c>
      <c r="D554" s="35">
        <v>45688</v>
      </c>
      <c r="E554">
        <v>2025</v>
      </c>
      <c r="F554">
        <v>1</v>
      </c>
      <c r="G554" t="s">
        <v>59</v>
      </c>
      <c r="H554" t="s">
        <v>4</v>
      </c>
    </row>
    <row r="555" spans="1:8" x14ac:dyDescent="0.3">
      <c r="A555" t="s">
        <v>1122</v>
      </c>
      <c r="B555" t="s">
        <v>1123</v>
      </c>
      <c r="C555" t="s">
        <v>62</v>
      </c>
      <c r="D555" s="35">
        <v>45688</v>
      </c>
      <c r="E555">
        <v>2025</v>
      </c>
      <c r="F555">
        <v>1</v>
      </c>
      <c r="G555" t="s">
        <v>59</v>
      </c>
      <c r="H555" t="s">
        <v>9</v>
      </c>
    </row>
    <row r="556" spans="1:8" x14ac:dyDescent="0.3">
      <c r="A556" t="s">
        <v>1124</v>
      </c>
      <c r="B556" t="s">
        <v>1125</v>
      </c>
      <c r="C556" t="s">
        <v>14</v>
      </c>
      <c r="D556" s="35">
        <v>45688</v>
      </c>
      <c r="E556">
        <v>2025</v>
      </c>
      <c r="F556">
        <v>1</v>
      </c>
      <c r="G556" t="s">
        <v>59</v>
      </c>
      <c r="H556" t="s">
        <v>7</v>
      </c>
    </row>
    <row r="557" spans="1:8" x14ac:dyDescent="0.3">
      <c r="A557" t="s">
        <v>1126</v>
      </c>
      <c r="B557" t="s">
        <v>1127</v>
      </c>
      <c r="C557" t="s">
        <v>62</v>
      </c>
      <c r="D557" s="35">
        <v>45688</v>
      </c>
      <c r="E557">
        <v>2025</v>
      </c>
      <c r="F557">
        <v>1</v>
      </c>
      <c r="G557" t="s">
        <v>59</v>
      </c>
      <c r="H557" t="s">
        <v>4</v>
      </c>
    </row>
    <row r="558" spans="1:8" x14ac:dyDescent="0.3">
      <c r="A558" t="s">
        <v>1128</v>
      </c>
      <c r="B558" t="s">
        <v>1129</v>
      </c>
      <c r="C558" t="s">
        <v>62</v>
      </c>
      <c r="D558" s="35">
        <v>45688</v>
      </c>
      <c r="E558">
        <v>2025</v>
      </c>
      <c r="F558">
        <v>1</v>
      </c>
      <c r="G558" t="s">
        <v>59</v>
      </c>
      <c r="H558" t="s">
        <v>4</v>
      </c>
    </row>
    <row r="559" spans="1:8" x14ac:dyDescent="0.3">
      <c r="A559" t="s">
        <v>1130</v>
      </c>
      <c r="B559" t="s">
        <v>1131</v>
      </c>
      <c r="C559" t="s">
        <v>14</v>
      </c>
      <c r="D559" s="35">
        <v>45688</v>
      </c>
      <c r="E559">
        <v>2025</v>
      </c>
      <c r="F559">
        <v>1</v>
      </c>
      <c r="G559" t="s">
        <v>59</v>
      </c>
      <c r="H559" t="s">
        <v>10</v>
      </c>
    </row>
    <row r="560" spans="1:8" x14ac:dyDescent="0.3">
      <c r="A560" t="s">
        <v>1132</v>
      </c>
      <c r="B560" t="s">
        <v>1133</v>
      </c>
      <c r="C560" t="s">
        <v>62</v>
      </c>
      <c r="D560" s="35">
        <v>45688</v>
      </c>
      <c r="E560">
        <v>2025</v>
      </c>
      <c r="F560">
        <v>1</v>
      </c>
      <c r="G560" t="s">
        <v>59</v>
      </c>
      <c r="H560" t="s">
        <v>7</v>
      </c>
    </row>
    <row r="561" spans="1:8" x14ac:dyDescent="0.3">
      <c r="A561" t="s">
        <v>1134</v>
      </c>
      <c r="B561" t="s">
        <v>1135</v>
      </c>
      <c r="C561" t="s">
        <v>14</v>
      </c>
      <c r="D561" s="35">
        <v>45688</v>
      </c>
      <c r="E561">
        <v>2025</v>
      </c>
      <c r="F561">
        <v>1</v>
      </c>
      <c r="G561" t="s">
        <v>59</v>
      </c>
      <c r="H561" t="s">
        <v>7</v>
      </c>
    </row>
    <row r="562" spans="1:8" x14ac:dyDescent="0.3">
      <c r="A562" t="s">
        <v>1136</v>
      </c>
      <c r="B562" t="s">
        <v>1137</v>
      </c>
      <c r="C562" t="s">
        <v>62</v>
      </c>
      <c r="D562" s="35">
        <v>45688</v>
      </c>
      <c r="E562">
        <v>2025</v>
      </c>
      <c r="F562">
        <v>1</v>
      </c>
      <c r="G562" t="s">
        <v>59</v>
      </c>
      <c r="H562" t="s">
        <v>7</v>
      </c>
    </row>
    <row r="563" spans="1:8" x14ac:dyDescent="0.3">
      <c r="A563" t="s">
        <v>1138</v>
      </c>
      <c r="B563" t="s">
        <v>1139</v>
      </c>
      <c r="C563" t="s">
        <v>14</v>
      </c>
      <c r="D563" s="35">
        <v>45688</v>
      </c>
      <c r="E563">
        <v>2025</v>
      </c>
      <c r="F563">
        <v>1</v>
      </c>
      <c r="G563" t="s">
        <v>59</v>
      </c>
      <c r="H563" t="s">
        <v>7</v>
      </c>
    </row>
    <row r="564" spans="1:8" x14ac:dyDescent="0.3">
      <c r="A564" t="s">
        <v>1140</v>
      </c>
      <c r="B564" t="s">
        <v>1141</v>
      </c>
      <c r="C564" t="s">
        <v>62</v>
      </c>
      <c r="D564" s="35">
        <v>45688</v>
      </c>
      <c r="E564">
        <v>2025</v>
      </c>
      <c r="F564">
        <v>1</v>
      </c>
      <c r="G564" t="s">
        <v>59</v>
      </c>
      <c r="H564" t="s">
        <v>4</v>
      </c>
    </row>
    <row r="565" spans="1:8" x14ac:dyDescent="0.3">
      <c r="A565" t="s">
        <v>1142</v>
      </c>
      <c r="B565" t="s">
        <v>1117</v>
      </c>
      <c r="C565" t="s">
        <v>62</v>
      </c>
      <c r="D565" s="35">
        <v>45688</v>
      </c>
      <c r="E565">
        <v>2025</v>
      </c>
      <c r="F565">
        <v>1</v>
      </c>
      <c r="G565" t="s">
        <v>59</v>
      </c>
      <c r="H565" t="s">
        <v>7</v>
      </c>
    </row>
    <row r="566" spans="1:8" x14ac:dyDescent="0.3">
      <c r="A566" t="s">
        <v>1143</v>
      </c>
      <c r="B566" t="s">
        <v>1144</v>
      </c>
      <c r="C566" t="s">
        <v>62</v>
      </c>
      <c r="D566" s="35">
        <v>45688</v>
      </c>
      <c r="E566">
        <v>2025</v>
      </c>
      <c r="F566">
        <v>1</v>
      </c>
      <c r="G566" t="s">
        <v>59</v>
      </c>
      <c r="H566" t="s">
        <v>4</v>
      </c>
    </row>
    <row r="567" spans="1:8" x14ac:dyDescent="0.3">
      <c r="A567" t="s">
        <v>1145</v>
      </c>
      <c r="B567" t="s">
        <v>1125</v>
      </c>
      <c r="C567" t="s">
        <v>14</v>
      </c>
      <c r="D567" s="35">
        <v>45688</v>
      </c>
      <c r="E567">
        <v>2025</v>
      </c>
      <c r="F567">
        <v>1</v>
      </c>
      <c r="G567" t="s">
        <v>59</v>
      </c>
      <c r="H567" t="s">
        <v>7</v>
      </c>
    </row>
    <row r="568" spans="1:8" x14ac:dyDescent="0.3">
      <c r="A568" t="s">
        <v>1146</v>
      </c>
      <c r="B568" t="s">
        <v>1147</v>
      </c>
      <c r="C568" t="s">
        <v>62</v>
      </c>
      <c r="D568" s="35">
        <v>45688</v>
      </c>
      <c r="E568">
        <v>2025</v>
      </c>
      <c r="F568">
        <v>1</v>
      </c>
      <c r="G568" t="s">
        <v>59</v>
      </c>
      <c r="H568" t="s">
        <v>4</v>
      </c>
    </row>
    <row r="569" spans="1:8" x14ac:dyDescent="0.3">
      <c r="A569" t="s">
        <v>1148</v>
      </c>
      <c r="B569" t="s">
        <v>1149</v>
      </c>
      <c r="C569" t="s">
        <v>62</v>
      </c>
      <c r="D569" s="35">
        <v>45688</v>
      </c>
      <c r="E569">
        <v>2025</v>
      </c>
      <c r="F569">
        <v>1</v>
      </c>
      <c r="G569" t="s">
        <v>59</v>
      </c>
      <c r="H569" t="s">
        <v>7</v>
      </c>
    </row>
    <row r="570" spans="1:8" x14ac:dyDescent="0.3">
      <c r="A570" t="s">
        <v>1150</v>
      </c>
      <c r="B570" t="s">
        <v>1135</v>
      </c>
      <c r="C570" t="s">
        <v>14</v>
      </c>
      <c r="D570" s="35">
        <v>45688</v>
      </c>
      <c r="E570">
        <v>2025</v>
      </c>
      <c r="F570">
        <v>1</v>
      </c>
      <c r="G570" t="s">
        <v>59</v>
      </c>
      <c r="H570" t="s">
        <v>7</v>
      </c>
    </row>
    <row r="571" spans="1:8" x14ac:dyDescent="0.3">
      <c r="A571" t="s">
        <v>1151</v>
      </c>
      <c r="B571" t="s">
        <v>1152</v>
      </c>
      <c r="C571" t="s">
        <v>14</v>
      </c>
      <c r="D571" s="35">
        <v>45688</v>
      </c>
      <c r="E571">
        <v>2025</v>
      </c>
      <c r="F571">
        <v>1</v>
      </c>
      <c r="G571" t="s">
        <v>59</v>
      </c>
      <c r="H571" t="s">
        <v>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KCSC CPO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Liao, Shiquan</dc:creator>
  <cp:lastModifiedBy>Liao, Shiquan</cp:lastModifiedBy>
  <dcterms:created xsi:type="dcterms:W3CDTF">2024-05-06T15:17:39Z</dcterms:created>
  <dcterms:modified xsi:type="dcterms:W3CDTF">2025-02-12T19:16:18Z</dcterms:modified>
</cp:coreProperties>
</file>