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Unlawful detainer Report/"/>
    </mc:Choice>
  </mc:AlternateContent>
  <xr:revisionPtr revIDLastSave="134" documentId="8_{DF44FA1C-2C32-48BA-917D-9A2D11274B5E}" xr6:coauthVersionLast="47" xr6:coauthVersionMax="47" xr10:uidLastSave="{E0F4FC81-00C1-4788-9128-242F6FDC8FB8}"/>
  <bookViews>
    <workbookView xWindow="-108" yWindow="-108" windowWidth="23256" windowHeight="12576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<sst xmlns="http://schemas.openxmlformats.org/spreadsheetml/2006/main" count="47" uniqueCount="18">
  <si>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</si>
  <si>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</si>
  <si>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</si>
  <si>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</si>
  <si>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</si>
  <si>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</si>
  <si>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</si>
  <si>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</si>
  <si>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</si>
  <si>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</si>
  <si>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</si>
  <si>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</si>
  <si>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</si>
  <si>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</si>
  <si>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</si>
  <si>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</si>
  <si>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Cases Pedning by Month and Year (2019 - )</t>
  </si>
  <si>
    <t>King County Superior Court: Unlawful Detainer Dispositions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</si>
</sst>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Filings'!$B$16:$G$16</c:f>
              <c:numCache>
                <c:formatCode>0</c:formatCode>
                <c:ptCount val="6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(2019 - 2023)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Dispositions'!$B$16:$G$16</c:f>
              <c:numCache>
                <c:formatCode>0</c:formatCode>
                <c:ptCount val="6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Pendings'!$B$15:$G$15</c:f>
              <c:numCache>
                <c:formatCode>0</c:formatCode>
                <c:ptCount val="6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6984</xdr:colOff>
      <xdr:row>0</xdr:row>
      <xdr:rowOff>205105</xdr:rowOff>
    </xdr:from>
    <xdr:to>
      <xdr:col>16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21590</xdr:colOff>
      <xdr:row>12</xdr:row>
      <xdr:rowOff>3810</xdr:rowOff>
    </xdr:from>
    <xdr:to>
      <xdr:col>16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598804</xdr:colOff>
      <xdr:row>0</xdr:row>
      <xdr:rowOff>1905</xdr:rowOff>
    </xdr:from>
    <xdr:to>
      <xdr:col>16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26670</xdr:rowOff>
    </xdr:from>
    <xdr:to>
      <xdr:col>16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605790</xdr:colOff>
      <xdr:row>1</xdr:row>
      <xdr:rowOff>21590</xdr:rowOff>
    </xdr:from>
    <xdr:to>
      <xdr:col>15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G16"/>
  <sheetViews>
    <sheetView tabSelected="1" workbookViewId="0">
      <selection activeCell="R10" sqref="R10"/>
    </sheetView>
  </sheetViews>
  <sheetFormatPr defaultRowHeight="14.4" x14ac:dyDescent="0.3"/>
  <cols>
    <col min="1" max="1" width="20.6640625" customWidth="1"/>
    <col min="2" max="7" width="10.6640625" customWidth="1"/>
  </cols>
  <sheetData>
    <row r="1" spans="1:7" ht="21" x14ac:dyDescent="0.4">
      <c r="A1" s="11" t="s">
        <v>0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</row>
    <row r="4" spans="1:7" x14ac:dyDescent="0.3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</row>
    <row r="5" spans="1:7" x14ac:dyDescent="0.3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</row>
    <row r="6" spans="1:7" x14ac:dyDescent="0.3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</row>
    <row r="7" spans="1:7" x14ac:dyDescent="0.3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</row>
    <row r="8" spans="1:7" x14ac:dyDescent="0.3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</row>
    <row r="9" spans="1:7" x14ac:dyDescent="0.3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</row>
    <row r="10" spans="1:7" x14ac:dyDescent="0.3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</row>
    <row r="11" spans="1:7" x14ac:dyDescent="0.3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</row>
    <row r="12" spans="1:7" x14ac:dyDescent="0.3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</row>
    <row r="13" spans="1:7" x14ac:dyDescent="0.3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</row>
    <row r="14" spans="1:7" x14ac:dyDescent="0.3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</row>
    <row r="15" spans="1:7" x14ac:dyDescent="0.3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</row>
    <row r="16" spans="1:7" x14ac:dyDescent="0.3">
      <c r="A16" s="6" t="s">
        <v>15</v>
      </c>
      <c r="B16" s="7">
        <f>AVERAGE(B3:B14)</f>
        <v>385.41666666666669</v>
      </c>
      <c r="C16" s="7">
        <f t="shared" ref="C16:E16" si="1">AVERAGE(C3:C14)</f>
        <v>113</v>
      </c>
      <c r="D16" s="7">
        <f t="shared" si="1"/>
        <v>56.833333333333336</v>
      </c>
      <c r="E16" s="7">
        <f t="shared" si="1"/>
        <v>193.08333333333334</v>
      </c>
      <c r="F16" s="7">
        <f>AVERAGE(F3:F14)</f>
        <v>378.5</v>
      </c>
      <c r="G16" s="7">
        <f>AVERAGE(G3:G14)</f>
        <v>648.25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G16"/>
  <sheetViews>
    <sheetView topLeftCell="A3" workbookViewId="0">
      <selection activeCell="G15" sqref="G15"/>
    </sheetView>
  </sheetViews>
  <sheetFormatPr defaultRowHeight="14.4" x14ac:dyDescent="0.3"/>
  <cols>
    <col min="1" max="1" width="20.6640625" customWidth="1"/>
    <col min="2" max="7" width="11.33203125" customWidth="1"/>
  </cols>
  <sheetData>
    <row r="1" spans="1:7" ht="21" x14ac:dyDescent="0.4">
      <c r="A1" s="11" t="s">
        <v>17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9">
        <v>388</v>
      </c>
      <c r="C3" s="9">
        <v>386</v>
      </c>
      <c r="D3" s="9">
        <v>45</v>
      </c>
      <c r="E3" s="9">
        <v>79</v>
      </c>
      <c r="F3" s="9">
        <v>164</v>
      </c>
      <c r="G3" s="9">
        <v>449</v>
      </c>
    </row>
    <row r="4" spans="1:7" x14ac:dyDescent="0.3">
      <c r="A4" s="4" t="s">
        <v>3</v>
      </c>
      <c r="B4" s="9">
        <v>378</v>
      </c>
      <c r="C4" s="9">
        <v>347</v>
      </c>
      <c r="D4" s="9">
        <v>56</v>
      </c>
      <c r="E4" s="9">
        <v>99</v>
      </c>
      <c r="F4" s="9">
        <v>179</v>
      </c>
      <c r="G4" s="9">
        <v>462</v>
      </c>
    </row>
    <row r="5" spans="1:7" x14ac:dyDescent="0.3">
      <c r="A5" s="4" t="s">
        <v>4</v>
      </c>
      <c r="B5" s="9">
        <v>359</v>
      </c>
      <c r="C5" s="9">
        <v>260</v>
      </c>
      <c r="D5" s="9">
        <v>50</v>
      </c>
      <c r="E5" s="9">
        <v>110</v>
      </c>
      <c r="F5" s="9">
        <v>191</v>
      </c>
      <c r="G5" s="9">
        <v>583</v>
      </c>
    </row>
    <row r="6" spans="1:7" x14ac:dyDescent="0.3">
      <c r="A6" s="4" t="s">
        <v>5</v>
      </c>
      <c r="B6" s="9">
        <v>361</v>
      </c>
      <c r="C6" s="9">
        <v>6</v>
      </c>
      <c r="D6" s="9">
        <v>37</v>
      </c>
      <c r="E6" s="9">
        <v>100</v>
      </c>
      <c r="F6" s="9">
        <v>233</v>
      </c>
      <c r="G6" s="9">
        <v>500</v>
      </c>
    </row>
    <row r="7" spans="1:7" x14ac:dyDescent="0.3">
      <c r="A7" s="4" t="s">
        <v>6</v>
      </c>
      <c r="B7" s="9">
        <v>405</v>
      </c>
      <c r="C7" s="9">
        <v>7</v>
      </c>
      <c r="D7" s="9">
        <v>40</v>
      </c>
      <c r="E7" s="9">
        <v>124</v>
      </c>
      <c r="F7" s="9">
        <v>277</v>
      </c>
      <c r="G7" s="9">
        <v>542</v>
      </c>
    </row>
    <row r="8" spans="1:7" x14ac:dyDescent="0.3">
      <c r="A8" s="4" t="s">
        <v>7</v>
      </c>
      <c r="B8" s="9">
        <v>468</v>
      </c>
      <c r="C8" s="9">
        <v>15</v>
      </c>
      <c r="D8" s="9">
        <v>40</v>
      </c>
      <c r="E8" s="9">
        <v>205</v>
      </c>
      <c r="F8" s="9">
        <v>280</v>
      </c>
      <c r="G8" s="12">
        <v>588</v>
      </c>
    </row>
    <row r="9" spans="1:7" x14ac:dyDescent="0.3">
      <c r="A9" s="4" t="s">
        <v>8</v>
      </c>
      <c r="B9" s="9">
        <v>423</v>
      </c>
      <c r="C9" s="9">
        <v>24</v>
      </c>
      <c r="D9" s="9">
        <v>39</v>
      </c>
      <c r="E9" s="9">
        <v>204</v>
      </c>
      <c r="F9" s="9">
        <v>273</v>
      </c>
      <c r="G9" s="12">
        <v>570</v>
      </c>
    </row>
    <row r="10" spans="1:7" x14ac:dyDescent="0.3">
      <c r="A10" s="4" t="s">
        <v>9</v>
      </c>
      <c r="B10" s="9">
        <v>433</v>
      </c>
      <c r="C10" s="9">
        <v>21</v>
      </c>
      <c r="D10" s="9">
        <v>91</v>
      </c>
      <c r="E10" s="9">
        <v>205</v>
      </c>
      <c r="F10" s="9">
        <v>328</v>
      </c>
      <c r="G10" s="12">
        <v>598</v>
      </c>
    </row>
    <row r="11" spans="1:7" x14ac:dyDescent="0.3">
      <c r="A11" s="4" t="s">
        <v>10</v>
      </c>
      <c r="B11" s="9">
        <v>319</v>
      </c>
      <c r="C11" s="9">
        <v>29</v>
      </c>
      <c r="D11" s="9">
        <v>60</v>
      </c>
      <c r="E11" s="9">
        <v>190</v>
      </c>
      <c r="F11" s="9">
        <v>326</v>
      </c>
      <c r="G11" s="12">
        <v>576</v>
      </c>
    </row>
    <row r="12" spans="1:7" x14ac:dyDescent="0.3">
      <c r="A12" s="4" t="s">
        <v>11</v>
      </c>
      <c r="B12" s="9">
        <v>383</v>
      </c>
      <c r="C12" s="9">
        <v>35</v>
      </c>
      <c r="D12" s="9">
        <v>75</v>
      </c>
      <c r="E12" s="9">
        <v>230</v>
      </c>
      <c r="F12" s="9">
        <v>409</v>
      </c>
      <c r="G12" s="12">
        <v>758</v>
      </c>
    </row>
    <row r="13" spans="1:7" x14ac:dyDescent="0.3">
      <c r="A13" s="4" t="s">
        <v>12</v>
      </c>
      <c r="B13" s="9">
        <v>348</v>
      </c>
      <c r="C13" s="9">
        <v>42</v>
      </c>
      <c r="D13" s="9">
        <v>65</v>
      </c>
      <c r="E13" s="9">
        <v>216</v>
      </c>
      <c r="F13" s="9">
        <v>396</v>
      </c>
      <c r="G13" s="12">
        <v>727</v>
      </c>
    </row>
    <row r="14" spans="1:7" x14ac:dyDescent="0.3">
      <c r="A14" s="4" t="s">
        <v>13</v>
      </c>
      <c r="B14" s="9">
        <v>352</v>
      </c>
      <c r="C14" s="9">
        <v>47</v>
      </c>
      <c r="D14" s="9">
        <v>55</v>
      </c>
      <c r="E14" s="9">
        <v>170</v>
      </c>
      <c r="F14" s="9">
        <v>420</v>
      </c>
      <c r="G14" s="12">
        <v>791</v>
      </c>
    </row>
    <row r="15" spans="1:7" x14ac:dyDescent="0.3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</row>
    <row r="16" spans="1:7" x14ac:dyDescent="0.3">
      <c r="A16" s="6" t="s">
        <v>15</v>
      </c>
      <c r="B16" s="7">
        <f>AVERAGE(B3:B14)</f>
        <v>384.75</v>
      </c>
      <c r="C16" s="7">
        <f t="shared" ref="C16:E16" si="1">AVERAGE(C3:C14)</f>
        <v>101.58333333333333</v>
      </c>
      <c r="D16" s="7">
        <f t="shared" si="1"/>
        <v>54.416666666666664</v>
      </c>
      <c r="E16" s="7">
        <f t="shared" si="1"/>
        <v>161</v>
      </c>
      <c r="F16" s="7">
        <f>AVERAGE(F3:F14)</f>
        <v>289.66666666666669</v>
      </c>
      <c r="G16" s="7">
        <f>AVERAGE(G3:G14)</f>
        <v>595.33333333333337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G15"/>
  <sheetViews>
    <sheetView workbookViewId="0">
      <selection activeCell="I22" sqref="I22"/>
    </sheetView>
  </sheetViews>
  <sheetFormatPr defaultColWidth="8.88671875" defaultRowHeight="14.4" x14ac:dyDescent="0.3"/>
  <cols>
    <col min="1" max="1" width="16.6640625" style="9" customWidth="1"/>
    <col min="2" max="7" width="11.5546875" style="9" customWidth="1"/>
    <col min="8" max="16384" width="8.88671875" style="9"/>
  </cols>
  <sheetData>
    <row r="1" spans="1:7" ht="21" x14ac:dyDescent="0.4">
      <c r="A1" s="11" t="s">
        <v>16</v>
      </c>
      <c r="B1" s="8"/>
      <c r="C1" s="1"/>
      <c r="D1" s="1"/>
      <c r="E1" s="1"/>
      <c r="F1" s="1"/>
      <c r="G1" s="1"/>
    </row>
    <row r="2" spans="1:7" x14ac:dyDescent="0.3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</row>
    <row r="3" spans="1:7" x14ac:dyDescent="0.3">
      <c r="A3" s="4" t="s">
        <v>2</v>
      </c>
      <c r="B3" s="10">
        <v>516</v>
      </c>
      <c r="C3" s="10">
        <v>465</v>
      </c>
      <c r="D3" s="10">
        <v>506</v>
      </c>
      <c r="E3" s="10">
        <v>520</v>
      </c>
      <c r="F3" s="10">
        <v>797</v>
      </c>
      <c r="G3" s="10">
        <v>1914</v>
      </c>
    </row>
    <row r="4" spans="1:7" x14ac:dyDescent="0.3">
      <c r="A4" s="4" t="s">
        <v>3</v>
      </c>
      <c r="B4" s="10">
        <v>535</v>
      </c>
      <c r="C4" s="10">
        <v>495</v>
      </c>
      <c r="D4" s="10">
        <v>503</v>
      </c>
      <c r="E4" s="10">
        <v>535</v>
      </c>
      <c r="F4" s="10">
        <v>805</v>
      </c>
      <c r="G4" s="10">
        <v>2123</v>
      </c>
    </row>
    <row r="5" spans="1:7" x14ac:dyDescent="0.3">
      <c r="A5" s="4" t="s">
        <v>4</v>
      </c>
      <c r="B5" s="10">
        <v>575</v>
      </c>
      <c r="C5" s="10">
        <v>495</v>
      </c>
      <c r="D5" s="10">
        <v>484</v>
      </c>
      <c r="E5" s="10">
        <v>571</v>
      </c>
      <c r="F5" s="10">
        <v>785</v>
      </c>
      <c r="G5" s="10">
        <v>2151</v>
      </c>
    </row>
    <row r="6" spans="1:7" x14ac:dyDescent="0.3">
      <c r="A6" s="4" t="s">
        <v>5</v>
      </c>
      <c r="B6" s="10">
        <v>571</v>
      </c>
      <c r="C6" s="10">
        <v>481</v>
      </c>
      <c r="D6" s="10">
        <v>487</v>
      </c>
      <c r="E6" s="10">
        <v>607</v>
      </c>
      <c r="F6" s="10">
        <v>753</v>
      </c>
      <c r="G6" s="10">
        <v>2208</v>
      </c>
    </row>
    <row r="7" spans="1:7" x14ac:dyDescent="0.3">
      <c r="A7" s="4" t="s">
        <v>6</v>
      </c>
      <c r="B7" s="10">
        <v>593</v>
      </c>
      <c r="C7" s="10">
        <v>423</v>
      </c>
      <c r="D7" s="10">
        <v>494</v>
      </c>
      <c r="E7" s="10">
        <v>627</v>
      </c>
      <c r="F7" s="10">
        <v>776</v>
      </c>
      <c r="G7" s="10">
        <v>2421</v>
      </c>
    </row>
    <row r="8" spans="1:7" x14ac:dyDescent="0.3">
      <c r="A8" s="4" t="s">
        <v>7</v>
      </c>
      <c r="B8" s="10">
        <v>510</v>
      </c>
      <c r="C8" s="10">
        <v>432</v>
      </c>
      <c r="D8" s="10">
        <v>497</v>
      </c>
      <c r="E8" s="10">
        <v>699</v>
      </c>
      <c r="F8" s="10">
        <v>839</v>
      </c>
      <c r="G8" s="12">
        <v>2423</v>
      </c>
    </row>
    <row r="9" spans="1:7" x14ac:dyDescent="0.3">
      <c r="A9" s="4" t="s">
        <v>8</v>
      </c>
      <c r="B9" s="10">
        <v>497</v>
      </c>
      <c r="C9" s="10">
        <v>433</v>
      </c>
      <c r="D9" s="10">
        <v>492</v>
      </c>
      <c r="E9" s="10">
        <v>762</v>
      </c>
      <c r="F9" s="10">
        <v>938</v>
      </c>
      <c r="G9" s="12">
        <v>2435</v>
      </c>
    </row>
    <row r="10" spans="1:7" x14ac:dyDescent="0.3">
      <c r="A10" s="4" t="s">
        <v>9</v>
      </c>
      <c r="B10" s="10">
        <v>373</v>
      </c>
      <c r="C10" s="10">
        <v>441</v>
      </c>
      <c r="D10" s="10">
        <v>482</v>
      </c>
      <c r="E10" s="10">
        <v>802</v>
      </c>
      <c r="F10" s="10">
        <v>1106</v>
      </c>
      <c r="G10" s="12">
        <v>2434</v>
      </c>
    </row>
    <row r="11" spans="1:7" x14ac:dyDescent="0.3">
      <c r="A11" s="4" t="s">
        <v>10</v>
      </c>
      <c r="B11" s="10">
        <v>341</v>
      </c>
      <c r="C11" s="10">
        <v>446</v>
      </c>
      <c r="D11" s="10">
        <v>505</v>
      </c>
      <c r="E11" s="10">
        <v>836</v>
      </c>
      <c r="F11" s="10">
        <v>1256</v>
      </c>
      <c r="G11" s="12">
        <v>2444</v>
      </c>
    </row>
    <row r="12" spans="1:7" x14ac:dyDescent="0.3">
      <c r="A12" s="4" t="s">
        <v>11</v>
      </c>
      <c r="B12" s="10">
        <v>420</v>
      </c>
      <c r="C12" s="10">
        <v>465</v>
      </c>
      <c r="D12" s="10">
        <v>479</v>
      </c>
      <c r="E12" s="10">
        <v>865</v>
      </c>
      <c r="F12" s="10">
        <v>1438</v>
      </c>
      <c r="G12" s="12">
        <v>2351</v>
      </c>
    </row>
    <row r="13" spans="1:7" x14ac:dyDescent="0.3">
      <c r="A13" s="4" t="s">
        <v>12</v>
      </c>
      <c r="B13" s="10">
        <v>426</v>
      </c>
      <c r="C13" s="10">
        <v>476</v>
      </c>
      <c r="D13" s="10">
        <v>488</v>
      </c>
      <c r="E13" s="10">
        <v>878</v>
      </c>
      <c r="F13" s="10">
        <v>1738</v>
      </c>
      <c r="G13" s="12">
        <v>2130</v>
      </c>
    </row>
    <row r="14" spans="1:7" x14ac:dyDescent="0.3">
      <c r="A14" s="4" t="s">
        <v>13</v>
      </c>
      <c r="B14" s="10">
        <v>419</v>
      </c>
      <c r="C14" s="10">
        <v>476</v>
      </c>
      <c r="D14" s="10">
        <v>496</v>
      </c>
      <c r="E14" s="10">
        <v>868</v>
      </c>
      <c r="F14" s="10">
        <v>1751</v>
      </c>
      <c r="G14" s="12">
        <v>2177</v>
      </c>
    </row>
    <row r="15" spans="1:7" x14ac:dyDescent="0.3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2024-05-06T15:04:06Z</dcterms:created>
  <dcterms:modified xsi:type="dcterms:W3CDTF">2025-01-09T19:06:59Z</dcterms:modified>
</cp:coreProperties>
</file>