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kc1.sharepoint.com/teams/EXECClimateStaff/Shared Documents/General/Programs - Buildings/CPRG/Multifamily Program/2. Procurement/Advertisement/Docs For Advertisement/"/>
    </mc:Choice>
  </mc:AlternateContent>
  <xr:revisionPtr revIDLastSave="754" documentId="8_{D41E7E05-978F-4C44-A54D-E6F554CD8216}" xr6:coauthVersionLast="47" xr6:coauthVersionMax="47" xr10:uidLastSave="{9E806D86-F136-440B-9A7C-B9FEFB60093C}"/>
  <bookViews>
    <workbookView xWindow="-110" yWindow="-110" windowWidth="19420" windowHeight="10300" xr2:uid="{B876BD32-D31F-49E9-968F-A913053DAD63}"/>
  </bookViews>
  <sheets>
    <sheet name="Cost Proposal" sheetId="1" r:id="rId1"/>
    <sheet name="NOAH Administrator Estimate" sheetId="2" r:id="rId2"/>
    <sheet name="Benchmarking Estimate" sheetId="3" r:id="rId3"/>
    <sheet name="Technical Assistance Estimate" sheetId="4" r:id="rId4"/>
  </sheets>
  <definedNames>
    <definedName name="_xlnm.Print_Area" localSheetId="2">'Benchmarking Estimate'!$A$1:$F$15</definedName>
    <definedName name="_xlnm.Print_Area" localSheetId="0">'Cost Proposal'!$A$2:$E$34</definedName>
    <definedName name="_xlnm.Print_Area" localSheetId="1">'NOAH Administrator Estimate'!$A$1:$F$15</definedName>
    <definedName name="_xlnm.Print_Area" localSheetId="3">'Technical Assistance Estimate'!$A$1:$F$16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 r="E13" i="1"/>
  <c r="E15" i="1"/>
  <c r="E12" i="1"/>
  <c r="E22" i="1"/>
  <c r="E20" i="1"/>
  <c r="E21" i="1"/>
  <c r="E19" i="1"/>
  <c r="E29" i="1"/>
  <c r="E28" i="1"/>
  <c r="E27" i="1"/>
  <c r="E26" i="1"/>
  <c r="E30" i="1" s="1"/>
  <c r="F13" i="4"/>
  <c r="F14" i="4"/>
  <c r="F15" i="4"/>
  <c r="F12" i="4"/>
  <c r="F12" i="3"/>
  <c r="F15" i="3" s="1"/>
  <c r="F13" i="3"/>
  <c r="F14" i="3"/>
  <c r="F11" i="3"/>
  <c r="B5" i="3"/>
  <c r="B5" i="2"/>
  <c r="B6" i="4" s="1"/>
  <c r="F12" i="2"/>
  <c r="F13" i="2"/>
  <c r="F14" i="2"/>
  <c r="F11" i="2"/>
  <c r="E23" i="1" l="1"/>
  <c r="E16" i="1"/>
  <c r="E32" i="1" s="1"/>
  <c r="F16" i="4"/>
  <c r="F15" i="2"/>
</calcChain>
</file>

<file path=xl/sharedStrings.xml><?xml version="1.0" encoding="utf-8"?>
<sst xmlns="http://schemas.openxmlformats.org/spreadsheetml/2006/main" count="92" uniqueCount="51">
  <si>
    <t>Climate Pollution Reduction Grant - NOAH Program Administrator</t>
  </si>
  <si>
    <t>Attachment B</t>
  </si>
  <si>
    <t>Cost Proposal</t>
  </si>
  <si>
    <t>Organization/Firm Name:</t>
  </si>
  <si>
    <t>LABOR</t>
  </si>
  <si>
    <t>Name of Organization's Team Member(s)</t>
  </si>
  <si>
    <t xml:space="preserve">Hourly Bill Rate </t>
  </si>
  <si>
    <t>Estimated Number of Total Project Hours</t>
  </si>
  <si>
    <t>Total Cost</t>
  </si>
  <si>
    <t>[Team Member Name 1]</t>
  </si>
  <si>
    <t>[Add Description]</t>
  </si>
  <si>
    <t>[Team Member Name 2]</t>
  </si>
  <si>
    <t>[Team Member Name 3]</t>
  </si>
  <si>
    <t>[Add additional rows as needed]</t>
  </si>
  <si>
    <t>Labor Subtotal</t>
  </si>
  <si>
    <t>SUBCONTRACT(S)</t>
  </si>
  <si>
    <t>Description of Cost</t>
  </si>
  <si>
    <t>Rate</t>
  </si>
  <si>
    <t>Estimated Number/Quantity</t>
  </si>
  <si>
    <t>[Subcontractor Name 1]</t>
  </si>
  <si>
    <t>[Subcontractor Name 2]</t>
  </si>
  <si>
    <t>[Subcontractor Name 3]</t>
  </si>
  <si>
    <t>Subcontract(s) Subtotal</t>
  </si>
  <si>
    <t>OTHER EXPENSES</t>
  </si>
  <si>
    <t>Estimated expense per unit</t>
  </si>
  <si>
    <t>Estimated quantity of units</t>
  </si>
  <si>
    <t>[Description of Item 1]</t>
  </si>
  <si>
    <t>[Description of Item 2]</t>
  </si>
  <si>
    <t>[Description of Item 3]</t>
  </si>
  <si>
    <t>Other Expenses Subtotal</t>
  </si>
  <si>
    <t>TOTAL PROJECT COST</t>
  </si>
  <si>
    <t>Attachment B.1</t>
  </si>
  <si>
    <t>NOAH Administrator Building Services Estimate</t>
  </si>
  <si>
    <t>Description of Cost/Service</t>
  </si>
  <si>
    <t>Quantity unit (e.g. "Hours" or "Heat Pumps")</t>
  </si>
  <si>
    <t>[Description of Cost 1]</t>
  </si>
  <si>
    <t>[Description of Cost 2]</t>
  </si>
  <si>
    <t>[Description of Cost 3]</t>
  </si>
  <si>
    <t>PER- BUILDING COST TOTAL</t>
  </si>
  <si>
    <t>Attachment B.2</t>
  </si>
  <si>
    <t>Benchmarking Building Services Estimate</t>
  </si>
  <si>
    <t>Attachment B.3</t>
  </si>
  <si>
    <t>Technical Assistance Building Services Estimate</t>
  </si>
  <si>
    <r>
      <rPr>
        <u/>
        <sz val="12"/>
        <color rgb="FF000000"/>
        <rFont val="Arial"/>
      </rPr>
      <t xml:space="preserve">If submitting for the NOAH program Administrator:
</t>
    </r>
    <r>
      <rPr>
        <sz val="12"/>
        <color rgb="FF000000"/>
        <rFont val="Arial"/>
      </rPr>
      <t xml:space="preserve">
Utilize this sheet to provide a </t>
    </r>
    <r>
      <rPr>
        <u/>
        <sz val="12"/>
        <color rgb="FF000000"/>
        <rFont val="Arial"/>
        <family val="2"/>
      </rPr>
      <t>per-building estimate</t>
    </r>
    <r>
      <rPr>
        <sz val="12"/>
        <color rgb="FF000000"/>
        <rFont val="Arial"/>
      </rPr>
      <t xml:space="preserve"> for whole-building decarbonization  for naturally occuring affordable housing in King, Kitsap, Pierce, and Snohomish counties. Costs and Services should include all items needed for whole-building decarbonization, inlcuding benchamrking and audit services, equipment installations and labor, and other items necessary to acheive decarbonization, including administrator costs for the Contractor. Detail any assumptions made for each item.
Note: King County assumes an average unit count per building of 10 units.</t>
    </r>
  </si>
  <si>
    <r>
      <rPr>
        <u/>
        <sz val="12"/>
        <color rgb="FF000000"/>
        <rFont val="Arial"/>
      </rPr>
      <t xml:space="preserve">If submitting for the Benchmarking contract:
</t>
    </r>
    <r>
      <rPr>
        <sz val="12"/>
        <color rgb="FF000000"/>
        <rFont val="Arial"/>
      </rPr>
      <t xml:space="preserve">
Utilize this sheet to provide a per-building estimate for benchmarking services for both subsidized and unsubsidized affordable housing in King, Kitsap, Pierce, and Snohomish counties.Costs and Services should include all items needed for creating identifying building energy use patterns, documenting in Energy Star Portfolio Manager (ESPM), identifying high-carbon equipment, and acheive successful benchmarking, including administrator costs for the Contractor. Detail any assumptions made for each item
Note: King County assumes an average unit count per building of 10 units.</t>
    </r>
  </si>
  <si>
    <r>
      <rPr>
        <u/>
        <sz val="12"/>
        <color rgb="FF000000"/>
        <rFont val="Arial"/>
      </rPr>
      <t xml:space="preserve">If submitting for theTechnical Assistance contract:
</t>
    </r>
    <r>
      <rPr>
        <sz val="12"/>
        <color rgb="FF000000"/>
        <rFont val="Arial"/>
      </rPr>
      <t xml:space="preserve">
Utilize this sheet to provide a per-building estimate for benchmarking services for both subsidized and unsubsidized affordable housing in King, Kitsap, Pierce, and Snohomish counties. Costs and Services should include all items needed for successful technical assistance services, including administrator costs for the Contractor, benchmarking services, necessary audit levels, decarbonization plan, and other pieces key to success for this deliverable. Detail any assumptions made for each item
Note: King County assumes an average unit count per building of 10 units.</t>
    </r>
  </si>
  <si>
    <t>Job title and project team role</t>
  </si>
  <si>
    <r>
      <t xml:space="preserve">Name of Subcontractor(s)
</t>
    </r>
    <r>
      <rPr>
        <i/>
        <sz val="12"/>
        <color theme="1"/>
        <rFont val="Arial"/>
        <family val="2"/>
      </rPr>
      <t>If known</t>
    </r>
  </si>
  <si>
    <r>
      <t xml:space="preserve">Description of Item(s)/service(s) 
</t>
    </r>
    <r>
      <rPr>
        <i/>
        <sz val="12"/>
        <color theme="1"/>
        <rFont val="Arial"/>
        <family val="2"/>
      </rPr>
      <t>Do not include costs identified above</t>
    </r>
  </si>
  <si>
    <r>
      <rPr>
        <u/>
        <sz val="12"/>
        <color theme="1"/>
        <rFont val="Arial"/>
        <family val="2"/>
      </rPr>
      <t>Instructions</t>
    </r>
    <r>
      <rPr>
        <sz val="12"/>
        <color theme="1"/>
        <rFont val="Arial"/>
        <family val="2"/>
      </rPr>
      <t xml:space="preserve">: 
The Applicant shall fill out the tables below with estimated </t>
    </r>
    <r>
      <rPr>
        <i/>
        <sz val="12"/>
        <color theme="1"/>
        <rFont val="Arial"/>
        <family val="2"/>
      </rPr>
      <t>total project costs</t>
    </r>
    <r>
      <rPr>
        <sz val="12"/>
        <color theme="1"/>
        <rFont val="Arial"/>
        <family val="2"/>
      </rPr>
      <t xml:space="preserve"> for service areas applying for (i.e. costs associate with retrofitting 50 buildings, or 500 - 750 units; benchmarking 130 buildings; and/or providing technical assistance to 25 buildings). Applicants must use the additional sheets provided to estimate the per-building cost of each service applying for. 
</t>
    </r>
  </si>
  <si>
    <t>Revised 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</si>
</sst>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quot;$&quot;#,##0.00"/>
  </numFmts>
  <fonts count="11" x14ac:knownFonts="1">
    <font>
      <sz val="11"/>
      <color theme="1"/>
      <name val="Calibri"/>
      <family val="2"/>
      <scheme val="minor"/>
    </font>
    <font>
      <b/>
      <sz val="12"/>
      <color theme="1"/>
      <name val="Arial"/>
      <family val="2"/>
    </font>
    <font>
      <sz val="12"/>
      <color theme="1"/>
      <name val="Arial"/>
      <family val="2"/>
    </font>
    <font>
      <sz val="12"/>
      <color rgb="FFFF0000"/>
      <name val="Arial"/>
      <family val="2"/>
    </font>
    <font>
      <u/>
      <sz val="12"/>
      <color rgb="FF000000"/>
      <name val="Arial"/>
    </font>
    <font>
      <sz val="12"/>
      <color rgb="FF000000"/>
      <name val="Arial"/>
    </font>
    <font>
      <u/>
      <sz val="12"/>
      <color rgb="FF000000"/>
      <name val="Arial"/>
      <family val="2"/>
    </font>
    <font>
      <sz val="12"/>
      <color rgb="FF000000"/>
      <name val="Arial"/>
      <family val="2"/>
    </font>
    <font>
      <i/>
      <sz val="12"/>
      <color theme="1"/>
      <name val="Arial"/>
      <family val="2"/>
    </font>
    <font>
      <u/>
      <sz val="12"/>
      <color theme="1"/>
      <name val="Arial"/>
      <family val="2"/>
    </font>
    <font>
      <sz val="8"/>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bottom/>
      <diagonal/>
    </border>
  </borders>
  <cellStyleXfs count="1">
    <xf numFmtId="0" fontId="0" fillId="0" borderId="0"/>
  </cellStyleXfs>
  <cellXfs count="47">
    <xf numFmtId="0" fontId="0" fillId="0" borderId="0" xfId="0"/>
    <xf numFmtId="0" fontId="2" fillId="0" borderId="1" xfId="0" applyFont="1" applyBorder="1"/>
    <xf numFmtId="0" fontId="2" fillId="0" borderId="0" xfId="0" applyFont="1"/>
    <xf numFmtId="164" fontId="2" fillId="0" borderId="1" xfId="0" applyNumberFormat="1" applyFont="1" applyBorder="1"/>
    <xf numFmtId="165" fontId="2" fillId="0" borderId="1" xfId="0" applyNumberFormat="1" applyFont="1" applyBorder="1"/>
    <xf numFmtId="0" fontId="2" fillId="0" borderId="0" xfId="0" applyFont="1" applyBorder="1"/>
    <xf numFmtId="0" fontId="3" fillId="0" borderId="0" xfId="0" applyFont="1" applyAlignment="1">
      <alignment horizontal="right"/>
    </xf>
    <xf numFmtId="0" fontId="1" fillId="3" borderId="2" xfId="0" applyFont="1" applyFill="1" applyBorder="1" applyAlignment="1"/>
    <xf numFmtId="0" fontId="1" fillId="3" borderId="3" xfId="0" applyFont="1" applyFill="1" applyBorder="1" applyAlignment="1"/>
    <xf numFmtId="0" fontId="1" fillId="3" borderId="3" xfId="0" applyFont="1" applyFill="1" applyBorder="1" applyAlignment="1">
      <alignment horizontal="right"/>
    </xf>
    <xf numFmtId="44" fontId="1" fillId="0" borderId="8" xfId="0" applyNumberFormat="1" applyFont="1" applyFill="1" applyBorder="1" applyAlignment="1"/>
    <xf numFmtId="0" fontId="2" fillId="2" borderId="1" xfId="0" applyFont="1" applyFill="1" applyBorder="1" applyAlignment="1">
      <alignment horizontal="center" vertical="center" wrapText="1"/>
    </xf>
    <xf numFmtId="164" fontId="2" fillId="2" borderId="1" xfId="0" applyNumberFormat="1" applyFont="1" applyFill="1" applyBorder="1"/>
    <xf numFmtId="0" fontId="2" fillId="0" borderId="0" xfId="0" applyFont="1" applyAlignment="1">
      <alignment horizontal="left"/>
    </xf>
    <xf numFmtId="0" fontId="1" fillId="0" borderId="0" xfId="0" applyFont="1" applyFill="1" applyBorder="1" applyAlignment="1">
      <alignment horizontal="right" vertical="center" wrapText="1"/>
    </xf>
    <xf numFmtId="164" fontId="2" fillId="0" borderId="0" xfId="0" applyNumberFormat="1" applyFont="1" applyFill="1" applyBorder="1"/>
    <xf numFmtId="0" fontId="1" fillId="0" borderId="0" xfId="0" applyFont="1" applyFill="1" applyBorder="1" applyAlignment="1">
      <alignment horizontal="center"/>
    </xf>
    <xf numFmtId="0" fontId="2" fillId="0" borderId="0" xfId="0" applyFont="1" applyAlignment="1">
      <alignment horizontal="center"/>
    </xf>
    <xf numFmtId="0" fontId="1" fillId="3" borderId="7" xfId="0" applyFont="1" applyFill="1" applyBorder="1" applyAlignment="1">
      <alignment horizontal="right" vertical="center" wrapText="1"/>
    </xf>
    <xf numFmtId="0" fontId="2" fillId="0" borderId="0" xfId="0" applyFont="1" applyAlignment="1">
      <alignment horizontal="center"/>
    </xf>
    <xf numFmtId="0" fontId="2" fillId="0" borderId="0" xfId="0" applyFont="1" applyAlignment="1">
      <alignment horizontal="center"/>
    </xf>
    <xf numFmtId="164" fontId="2" fillId="0" borderId="10" xfId="0" applyNumberFormat="1" applyFont="1" applyBorder="1"/>
    <xf numFmtId="0" fontId="0" fillId="0" borderId="11" xfId="0" applyBorder="1"/>
    <xf numFmtId="0" fontId="2" fillId="2" borderId="0" xfId="0" applyFont="1" applyFill="1" applyAlignment="1">
      <alignment horizontal="left"/>
    </xf>
    <xf numFmtId="49" fontId="0" fillId="2" borderId="0" xfId="0" applyNumberFormat="1" applyFill="1"/>
    <xf numFmtId="0" fontId="2" fillId="2" borderId="0" xfId="0" applyFont="1" applyFill="1" applyAlignment="1">
      <alignment horizontal="center"/>
    </xf>
    <xf numFmtId="0" fontId="0" fillId="2" borderId="0" xfId="0" applyFill="1"/>
    <xf numFmtId="0" fontId="2" fillId="0" borderId="0" xfId="0" applyFont="1" applyAlignment="1">
      <alignment horizontal="left" vertical="top"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1" xfId="0" applyFont="1" applyBorder="1" applyAlignment="1">
      <alignment horizontal="right"/>
    </xf>
    <xf numFmtId="9" fontId="3" fillId="0" borderId="0" xfId="0" applyNumberFormat="1" applyFont="1" applyFill="1" applyBorder="1" applyAlignment="1">
      <alignment horizontal="right"/>
    </xf>
    <xf numFmtId="0" fontId="1" fillId="0" borderId="0" xfId="0" applyFont="1" applyFill="1" applyAlignment="1">
      <alignment horizontal="center"/>
    </xf>
    <xf numFmtId="0" fontId="1" fillId="0" borderId="0" xfId="0" applyFont="1" applyFill="1" applyBorder="1" applyAlignment="1">
      <alignment horizontal="center"/>
    </xf>
    <xf numFmtId="0" fontId="2" fillId="0" borderId="0" xfId="0" applyFont="1" applyAlignment="1">
      <alignment horizontal="center"/>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5" fillId="0" borderId="0" xfId="0" applyFont="1" applyAlignment="1">
      <alignment horizontal="left" vertical="top" wrapText="1"/>
    </xf>
    <xf numFmtId="0" fontId="1" fillId="2" borderId="6" xfId="0" applyFont="1" applyFill="1" applyBorder="1" applyAlignment="1">
      <alignment horizontal="right" vertical="center" wrapText="1"/>
    </xf>
    <xf numFmtId="0" fontId="1" fillId="2" borderId="9" xfId="0" applyFont="1" applyFill="1" applyBorder="1" applyAlignment="1">
      <alignment horizontal="right" vertical="center" wrapText="1"/>
    </xf>
    <xf numFmtId="0" fontId="1" fillId="3" borderId="6" xfId="0" applyFont="1" applyFill="1" applyBorder="1" applyAlignment="1">
      <alignment horizontal="right" vertical="center" wrapText="1"/>
    </xf>
    <xf numFmtId="0" fontId="1" fillId="3" borderId="9" xfId="0" applyFont="1" applyFill="1" applyBorder="1" applyAlignment="1">
      <alignment horizontal="right" vertical="center" wrapText="1"/>
    </xf>
    <xf numFmtId="0" fontId="1" fillId="3" borderId="7" xfId="0" applyFont="1" applyFill="1" applyBorder="1" applyAlignment="1">
      <alignment horizontal="right" vertical="center" wrapText="1"/>
    </xf>
    <xf numFmtId="0" fontId="7" fillId="0" borderId="0" xfId="0" applyFont="1" applyAlignment="1">
      <alignment horizontal="left" vertical="top" wrapText="1"/>
    </xf>
    <xf numFmtId="0" fontId="10"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2ED4C-FBF7-4F0C-BB3D-22ADBABBC368}">
  <sheetPr codeName="Sheet1">
    <pageSetUpPr fitToPage="1"/>
  </sheetPr>
  <dimension ref="A1:I34"/>
  <sheetViews>
    <sheetView tabSelected="1" topLeftCell="A10" zoomScale="87" zoomScaleNormal="85" zoomScalePageLayoutView="70" workbookViewId="0">
      <selection activeCell="A8" sqref="A8:E8"/>
    </sheetView>
  </sheetViews>
  <sheetFormatPr defaultColWidth="9.1796875" defaultRowHeight="15.5" x14ac:dyDescent="0.35"/>
  <cols>
    <col min="1" max="1" width="34.453125" style="2" customWidth="1"/>
    <col min="2" max="2" width="50" style="2" customWidth="1"/>
    <col min="3" max="3" width="12.81640625" style="2" customWidth="1"/>
    <col min="4" max="4" width="18.7265625" style="2" customWidth="1"/>
    <col min="5" max="5" width="24.1796875" style="2" customWidth="1"/>
    <col min="6" max="16384" width="9.1796875" style="2"/>
  </cols>
  <sheetData>
    <row r="1" spans="1:9" x14ac:dyDescent="0.35">
      <c r="A1" s="32" t="s">
        <v>0</v>
      </c>
      <c r="B1" s="32"/>
      <c r="C1" s="32"/>
      <c r="D1" s="32"/>
      <c r="E1" s="32"/>
    </row>
    <row r="2" spans="1:9" x14ac:dyDescent="0.35">
      <c r="A2" s="33" t="s">
        <v>1</v>
      </c>
      <c r="B2" s="33"/>
      <c r="C2" s="33"/>
      <c r="D2" s="33"/>
      <c r="E2" s="33"/>
      <c r="F2" s="16"/>
      <c r="G2" s="16"/>
      <c r="H2" s="16"/>
      <c r="I2" s="5"/>
    </row>
    <row r="3" spans="1:9" x14ac:dyDescent="0.35">
      <c r="A3" s="34" t="s">
        <v>2</v>
      </c>
      <c r="B3" s="34"/>
      <c r="C3" s="34"/>
      <c r="D3" s="34"/>
      <c r="E3" s="34"/>
    </row>
    <row r="4" spans="1:9" x14ac:dyDescent="0.35">
      <c r="A4" s="46" t="s">
        <v>50</v>
      </c>
      <c r="B4" s="46"/>
      <c r="C4" s="46"/>
      <c r="D4" s="46"/>
      <c r="E4" s="46"/>
    </row>
    <row r="5" spans="1:9" x14ac:dyDescent="0.35">
      <c r="E5" s="17"/>
      <c r="F5" s="17"/>
      <c r="G5" s="17"/>
      <c r="H5" s="17"/>
      <c r="I5" s="17"/>
    </row>
    <row r="6" spans="1:9" x14ac:dyDescent="0.35">
      <c r="A6" s="23" t="s">
        <v>3</v>
      </c>
      <c r="B6" s="25"/>
      <c r="C6" s="17"/>
      <c r="D6" s="17"/>
      <c r="E6" s="17"/>
    </row>
    <row r="7" spans="1:9" x14ac:dyDescent="0.35">
      <c r="A7" s="13"/>
      <c r="B7" s="19"/>
      <c r="C7" s="19"/>
      <c r="D7" s="19"/>
      <c r="E7" s="19"/>
    </row>
    <row r="8" spans="1:9" ht="96.5" customHeight="1" x14ac:dyDescent="0.35">
      <c r="A8" s="27" t="s">
        <v>49</v>
      </c>
      <c r="B8" s="27"/>
      <c r="C8" s="27"/>
      <c r="D8" s="27"/>
      <c r="E8" s="27"/>
    </row>
    <row r="9" spans="1:9" x14ac:dyDescent="0.35">
      <c r="A9" s="13"/>
      <c r="B9" s="17"/>
      <c r="C9" s="17"/>
      <c r="D9" s="17"/>
      <c r="E9" s="17"/>
    </row>
    <row r="10" spans="1:9" x14ac:dyDescent="0.35">
      <c r="A10" s="28" t="s">
        <v>4</v>
      </c>
      <c r="B10" s="29"/>
      <c r="C10" s="17"/>
      <c r="D10" s="17"/>
      <c r="E10" s="17"/>
    </row>
    <row r="11" spans="1:9" ht="46.5" x14ac:dyDescent="0.35">
      <c r="A11" s="11" t="s">
        <v>5</v>
      </c>
      <c r="B11" s="11" t="s">
        <v>46</v>
      </c>
      <c r="C11" s="11" t="s">
        <v>6</v>
      </c>
      <c r="D11" s="11" t="s">
        <v>7</v>
      </c>
      <c r="E11" s="11" t="s">
        <v>8</v>
      </c>
    </row>
    <row r="12" spans="1:9" x14ac:dyDescent="0.35">
      <c r="A12" s="1" t="s">
        <v>9</v>
      </c>
      <c r="B12" s="1" t="s">
        <v>10</v>
      </c>
      <c r="C12" s="4">
        <v>0</v>
      </c>
      <c r="D12" s="1">
        <v>0</v>
      </c>
      <c r="E12" s="3">
        <f>(C12*D12)</f>
        <v>0</v>
      </c>
    </row>
    <row r="13" spans="1:9" x14ac:dyDescent="0.35">
      <c r="A13" s="1" t="s">
        <v>11</v>
      </c>
      <c r="B13" s="1" t="s">
        <v>10</v>
      </c>
      <c r="C13" s="4">
        <v>0</v>
      </c>
      <c r="D13" s="1">
        <v>0</v>
      </c>
      <c r="E13" s="3">
        <f t="shared" ref="E13:E15" si="0">(C13*D13)</f>
        <v>0</v>
      </c>
    </row>
    <row r="14" spans="1:9" x14ac:dyDescent="0.35">
      <c r="A14" s="1" t="s">
        <v>12</v>
      </c>
      <c r="B14" s="1" t="s">
        <v>10</v>
      </c>
      <c r="C14" s="4">
        <v>0</v>
      </c>
      <c r="D14" s="1">
        <v>0</v>
      </c>
      <c r="E14" s="3">
        <f>(C14*D14)</f>
        <v>0</v>
      </c>
    </row>
    <row r="15" spans="1:9" x14ac:dyDescent="0.35">
      <c r="A15" s="1" t="s">
        <v>13</v>
      </c>
      <c r="B15" s="1" t="s">
        <v>10</v>
      </c>
      <c r="C15" s="4">
        <v>0</v>
      </c>
      <c r="D15" s="1">
        <v>0</v>
      </c>
      <c r="E15" s="3">
        <f t="shared" si="0"/>
        <v>0</v>
      </c>
    </row>
    <row r="16" spans="1:9" x14ac:dyDescent="0.35">
      <c r="A16" s="30" t="s">
        <v>14</v>
      </c>
      <c r="B16" s="30"/>
      <c r="C16" s="30"/>
      <c r="D16" s="30"/>
      <c r="E16" s="12">
        <f>SUM(E12:E15)</f>
        <v>0</v>
      </c>
    </row>
    <row r="17" spans="1:5" x14ac:dyDescent="0.35">
      <c r="A17" s="28" t="s">
        <v>15</v>
      </c>
      <c r="B17" s="29"/>
      <c r="C17" s="17"/>
      <c r="D17" s="17"/>
      <c r="E17" s="17"/>
    </row>
    <row r="18" spans="1:5" ht="31" x14ac:dyDescent="0.35">
      <c r="A18" s="11" t="s">
        <v>47</v>
      </c>
      <c r="B18" s="11" t="s">
        <v>16</v>
      </c>
      <c r="C18" s="11" t="s">
        <v>17</v>
      </c>
      <c r="D18" s="11" t="s">
        <v>18</v>
      </c>
      <c r="E18" s="11" t="s">
        <v>8</v>
      </c>
    </row>
    <row r="19" spans="1:5" x14ac:dyDescent="0.35">
      <c r="A19" s="1" t="s">
        <v>19</v>
      </c>
      <c r="B19" s="1" t="s">
        <v>10</v>
      </c>
      <c r="C19" s="4">
        <v>0</v>
      </c>
      <c r="D19" s="1">
        <v>0</v>
      </c>
      <c r="E19" s="3">
        <f>(C19*D19)</f>
        <v>0</v>
      </c>
    </row>
    <row r="20" spans="1:5" x14ac:dyDescent="0.35">
      <c r="A20" s="1" t="s">
        <v>20</v>
      </c>
      <c r="B20" s="1" t="s">
        <v>10</v>
      </c>
      <c r="C20" s="4">
        <v>0</v>
      </c>
      <c r="D20" s="1">
        <v>0</v>
      </c>
      <c r="E20" s="3">
        <f t="shared" ref="E20:E21" si="1">(C20*D20)</f>
        <v>0</v>
      </c>
    </row>
    <row r="21" spans="1:5" x14ac:dyDescent="0.35">
      <c r="A21" s="1" t="s">
        <v>21</v>
      </c>
      <c r="B21" s="1" t="s">
        <v>10</v>
      </c>
      <c r="C21" s="4">
        <v>0</v>
      </c>
      <c r="D21" s="1">
        <v>0</v>
      </c>
      <c r="E21" s="3">
        <f t="shared" si="1"/>
        <v>0</v>
      </c>
    </row>
    <row r="22" spans="1:5" x14ac:dyDescent="0.35">
      <c r="A22" s="1" t="s">
        <v>13</v>
      </c>
      <c r="B22" s="1" t="s">
        <v>10</v>
      </c>
      <c r="C22" s="4">
        <v>0</v>
      </c>
      <c r="D22" s="1">
        <v>0</v>
      </c>
      <c r="E22" s="3">
        <f>(C22*D22)</f>
        <v>0</v>
      </c>
    </row>
    <row r="23" spans="1:5" x14ac:dyDescent="0.35">
      <c r="A23" s="30" t="s">
        <v>22</v>
      </c>
      <c r="B23" s="30"/>
      <c r="C23" s="30"/>
      <c r="D23" s="30"/>
      <c r="E23" s="12">
        <f>SUM(E19:E22)</f>
        <v>0</v>
      </c>
    </row>
    <row r="24" spans="1:5" x14ac:dyDescent="0.35">
      <c r="A24" s="28" t="s">
        <v>23</v>
      </c>
      <c r="B24" s="29"/>
      <c r="C24" s="35"/>
      <c r="D24" s="36"/>
      <c r="E24" s="36"/>
    </row>
    <row r="25" spans="1:5" ht="46.5" x14ac:dyDescent="0.35">
      <c r="A25" s="28" t="s">
        <v>48</v>
      </c>
      <c r="B25" s="29"/>
      <c r="C25" s="11" t="s">
        <v>24</v>
      </c>
      <c r="D25" s="11" t="s">
        <v>25</v>
      </c>
      <c r="E25" s="11" t="s">
        <v>8</v>
      </c>
    </row>
    <row r="26" spans="1:5" x14ac:dyDescent="0.35">
      <c r="A26" s="37" t="s">
        <v>26</v>
      </c>
      <c r="B26" s="38"/>
      <c r="C26" s="4">
        <v>0</v>
      </c>
      <c r="D26" s="1">
        <v>0</v>
      </c>
      <c r="E26" s="3">
        <f>(C26*D26)</f>
        <v>0</v>
      </c>
    </row>
    <row r="27" spans="1:5" x14ac:dyDescent="0.35">
      <c r="A27" s="37" t="s">
        <v>27</v>
      </c>
      <c r="B27" s="38"/>
      <c r="C27" s="4">
        <v>0</v>
      </c>
      <c r="D27" s="1">
        <v>0</v>
      </c>
      <c r="E27" s="3">
        <f>(C27*D27)</f>
        <v>0</v>
      </c>
    </row>
    <row r="28" spans="1:5" x14ac:dyDescent="0.35">
      <c r="A28" s="37" t="s">
        <v>28</v>
      </c>
      <c r="B28" s="38"/>
      <c r="C28" s="4">
        <v>0</v>
      </c>
      <c r="D28" s="1">
        <v>0</v>
      </c>
      <c r="E28" s="3">
        <f>(C28*D28)</f>
        <v>0</v>
      </c>
    </row>
    <row r="29" spans="1:5" x14ac:dyDescent="0.35">
      <c r="A29" s="37" t="s">
        <v>13</v>
      </c>
      <c r="B29" s="38"/>
      <c r="C29" s="4">
        <v>0</v>
      </c>
      <c r="D29" s="1">
        <v>0</v>
      </c>
      <c r="E29" s="3">
        <f>C29*D29</f>
        <v>0</v>
      </c>
    </row>
    <row r="30" spans="1:5" x14ac:dyDescent="0.35">
      <c r="A30" s="30" t="s">
        <v>29</v>
      </c>
      <c r="B30" s="30"/>
      <c r="C30" s="30"/>
      <c r="D30" s="30"/>
      <c r="E30" s="12">
        <f>SUM(E26:E29)</f>
        <v>0</v>
      </c>
    </row>
    <row r="31" spans="1:5" ht="16" thickBot="1" x14ac:dyDescent="0.4">
      <c r="A31" s="14"/>
      <c r="B31" s="14"/>
      <c r="C31" s="14"/>
      <c r="D31" s="14"/>
      <c r="E31" s="15"/>
    </row>
    <row r="32" spans="1:5" ht="16" thickBot="1" x14ac:dyDescent="0.4">
      <c r="A32" s="7"/>
      <c r="B32" s="8"/>
      <c r="C32" s="8"/>
      <c r="D32" s="9" t="s">
        <v>30</v>
      </c>
      <c r="E32" s="10">
        <f>E16+E23+E30</f>
        <v>0</v>
      </c>
    </row>
    <row r="33" spans="4:5" x14ac:dyDescent="0.35">
      <c r="E33" s="6"/>
    </row>
    <row r="34" spans="4:5" x14ac:dyDescent="0.35">
      <c r="D34" s="31"/>
      <c r="E34" s="31"/>
    </row>
  </sheetData>
  <mergeCells count="18">
    <mergeCell ref="A29:B29"/>
    <mergeCell ref="A4:E4"/>
    <mergeCell ref="A8:E8"/>
    <mergeCell ref="A17:B17"/>
    <mergeCell ref="A23:D23"/>
    <mergeCell ref="D34:E34"/>
    <mergeCell ref="A1:E1"/>
    <mergeCell ref="A2:E2"/>
    <mergeCell ref="A16:D16"/>
    <mergeCell ref="A30:D30"/>
    <mergeCell ref="A3:E3"/>
    <mergeCell ref="C24:E24"/>
    <mergeCell ref="A10:B10"/>
    <mergeCell ref="A24:B24"/>
    <mergeCell ref="A25:B25"/>
    <mergeCell ref="A26:B26"/>
    <mergeCell ref="A27:B27"/>
    <mergeCell ref="A28:B28"/>
  </mergeCells>
  <pageMargins left="1" right="1" top="1" bottom="1" header="0.3" footer="0.3"/>
  <pageSetup scale="59" fitToHeight="0" orientation="portrait" r:id="rId1"/>
  <headerFooter>
    <oddFooter xml:space="preserve">&amp;LKC000436
RFP-Administrator for Pilot Heat Pump Installation Grant Program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2E342-8810-44C9-BB79-51E0760E6285}">
  <sheetPr>
    <pageSetUpPr fitToPage="1"/>
  </sheetPr>
  <dimension ref="A1:G15"/>
  <sheetViews>
    <sheetView zoomScale="85" zoomScaleNormal="85" zoomScalePageLayoutView="80" workbookViewId="0">
      <selection activeCell="F13" sqref="F13"/>
    </sheetView>
  </sheetViews>
  <sheetFormatPr defaultRowHeight="14.5" x14ac:dyDescent="0.35"/>
  <cols>
    <col min="1" max="1" width="36.453125" customWidth="1"/>
    <col min="2" max="2" width="39.1796875" customWidth="1"/>
    <col min="3" max="3" width="13.26953125" customWidth="1"/>
    <col min="4" max="5" width="14.26953125" customWidth="1"/>
    <col min="6" max="6" width="14.7265625" customWidth="1"/>
  </cols>
  <sheetData>
    <row r="1" spans="1:7" ht="15.5" x14ac:dyDescent="0.35">
      <c r="A1" s="32" t="s">
        <v>0</v>
      </c>
      <c r="B1" s="32"/>
      <c r="C1" s="32"/>
      <c r="D1" s="32"/>
      <c r="E1" s="32"/>
      <c r="F1" s="32"/>
    </row>
    <row r="2" spans="1:7" ht="15.5" x14ac:dyDescent="0.35">
      <c r="A2" s="33" t="s">
        <v>31</v>
      </c>
      <c r="B2" s="33"/>
      <c r="C2" s="33"/>
      <c r="D2" s="33"/>
      <c r="E2" s="33"/>
      <c r="F2" s="33"/>
    </row>
    <row r="3" spans="1:7" ht="15.5" x14ac:dyDescent="0.35">
      <c r="A3" s="34" t="s">
        <v>32</v>
      </c>
      <c r="B3" s="34"/>
      <c r="C3" s="34"/>
      <c r="D3" s="34"/>
      <c r="E3" s="34"/>
      <c r="F3" s="34"/>
    </row>
    <row r="5" spans="1:7" ht="15.5" x14ac:dyDescent="0.35">
      <c r="A5" s="23" t="s">
        <v>3</v>
      </c>
      <c r="B5" s="24">
        <f>'Cost Proposal'!B6</f>
        <v>0</v>
      </c>
    </row>
    <row r="7" spans="1:7" ht="126.5" customHeight="1" x14ac:dyDescent="0.35">
      <c r="A7" s="39" t="s">
        <v>43</v>
      </c>
      <c r="B7" s="39"/>
      <c r="C7" s="39"/>
      <c r="D7" s="39"/>
      <c r="E7" s="39"/>
      <c r="F7" s="39"/>
    </row>
    <row r="9" spans="1:7" ht="15.5" x14ac:dyDescent="0.35">
      <c r="A9" s="35"/>
      <c r="B9" s="36"/>
      <c r="C9" s="36"/>
      <c r="D9" s="36"/>
    </row>
    <row r="10" spans="1:7" ht="62" x14ac:dyDescent="0.35">
      <c r="A10" s="28" t="s">
        <v>33</v>
      </c>
      <c r="B10" s="29"/>
      <c r="C10" s="11" t="s">
        <v>17</v>
      </c>
      <c r="D10" s="11" t="s">
        <v>18</v>
      </c>
      <c r="E10" s="11" t="s">
        <v>34</v>
      </c>
      <c r="F10" s="11" t="s">
        <v>8</v>
      </c>
    </row>
    <row r="11" spans="1:7" ht="15.5" x14ac:dyDescent="0.35">
      <c r="A11" s="37" t="s">
        <v>35</v>
      </c>
      <c r="B11" s="38"/>
      <c r="C11" s="4">
        <v>0</v>
      </c>
      <c r="D11" s="1">
        <v>0</v>
      </c>
      <c r="E11" s="1"/>
      <c r="F11" s="3">
        <f>(C11*D11)</f>
        <v>0</v>
      </c>
    </row>
    <row r="12" spans="1:7" ht="15.5" x14ac:dyDescent="0.35">
      <c r="A12" s="37" t="s">
        <v>36</v>
      </c>
      <c r="B12" s="38"/>
      <c r="C12" s="4">
        <v>0</v>
      </c>
      <c r="D12" s="1">
        <v>0</v>
      </c>
      <c r="E12" s="1"/>
      <c r="F12" s="3">
        <f t="shared" ref="F12:F14" si="0">(C12*D12)</f>
        <v>0</v>
      </c>
    </row>
    <row r="13" spans="1:7" ht="15.5" x14ac:dyDescent="0.35">
      <c r="A13" s="37" t="s">
        <v>37</v>
      </c>
      <c r="B13" s="38"/>
      <c r="C13" s="4">
        <v>0</v>
      </c>
      <c r="D13" s="1">
        <v>0</v>
      </c>
      <c r="E13" s="1"/>
      <c r="F13" s="3">
        <f t="shared" si="0"/>
        <v>0</v>
      </c>
    </row>
    <row r="14" spans="1:7" ht="15.5" x14ac:dyDescent="0.35">
      <c r="A14" s="37" t="s">
        <v>13</v>
      </c>
      <c r="B14" s="38"/>
      <c r="C14" s="4">
        <v>0</v>
      </c>
      <c r="D14" s="1">
        <v>0</v>
      </c>
      <c r="E14" s="1"/>
      <c r="F14" s="21">
        <f t="shared" si="0"/>
        <v>0</v>
      </c>
    </row>
    <row r="15" spans="1:7" ht="15.5" x14ac:dyDescent="0.35">
      <c r="A15" s="40" t="s">
        <v>38</v>
      </c>
      <c r="B15" s="41"/>
      <c r="C15" s="41"/>
      <c r="D15" s="41"/>
      <c r="E15" s="41"/>
      <c r="F15" s="12">
        <f>SUM(F11:F14)</f>
        <v>0</v>
      </c>
      <c r="G15" s="22"/>
    </row>
  </sheetData>
  <mergeCells count="11">
    <mergeCell ref="A15:E15"/>
    <mergeCell ref="A10:B10"/>
    <mergeCell ref="A11:B11"/>
    <mergeCell ref="A12:B12"/>
    <mergeCell ref="A13:B13"/>
    <mergeCell ref="A14:B14"/>
    <mergeCell ref="A1:F1"/>
    <mergeCell ref="A2:F2"/>
    <mergeCell ref="A3:F3"/>
    <mergeCell ref="A7:F7"/>
    <mergeCell ref="A9:D9"/>
  </mergeCells>
  <pageMargins left="0.7" right="0.7" top="0.75" bottom="0.75" header="0.3" footer="0.3"/>
  <pageSetup scale="78" orientation="portrait" horizontalDpi="1200" verticalDpi="1200" r:id="rId1"/>
  <headerFooter>
    <oddFooter>&amp;LKC000436
RFP-Administrator for Pilot Heat Pump Installation Grant Program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03161-ABAD-467F-AC1B-ACDDDE183D78}">
  <sheetPr>
    <pageSetUpPr fitToPage="1"/>
  </sheetPr>
  <dimension ref="A1:F15"/>
  <sheetViews>
    <sheetView topLeftCell="A7" zoomScale="85" zoomScaleNormal="85" zoomScalePageLayoutView="80" workbookViewId="0">
      <selection activeCell="F14" sqref="F14"/>
    </sheetView>
  </sheetViews>
  <sheetFormatPr defaultRowHeight="14.5" x14ac:dyDescent="0.35"/>
  <cols>
    <col min="1" max="1" width="36.453125" customWidth="1"/>
    <col min="2" max="2" width="39.1796875" customWidth="1"/>
    <col min="3" max="3" width="13.26953125" customWidth="1"/>
    <col min="4" max="5" width="14.26953125" customWidth="1"/>
    <col min="6" max="6" width="14.7265625" customWidth="1"/>
  </cols>
  <sheetData>
    <row r="1" spans="1:6" ht="15.5" x14ac:dyDescent="0.35">
      <c r="A1" s="32" t="s">
        <v>0</v>
      </c>
      <c r="B1" s="32"/>
      <c r="C1" s="32"/>
      <c r="D1" s="32"/>
      <c r="E1" s="32"/>
      <c r="F1" s="32"/>
    </row>
    <row r="2" spans="1:6" ht="15.5" x14ac:dyDescent="0.35">
      <c r="A2" s="33" t="s">
        <v>39</v>
      </c>
      <c r="B2" s="33"/>
      <c r="C2" s="33"/>
      <c r="D2" s="33"/>
      <c r="E2" s="33"/>
      <c r="F2" s="33"/>
    </row>
    <row r="3" spans="1:6" ht="15.5" x14ac:dyDescent="0.35">
      <c r="A3" s="34" t="s">
        <v>40</v>
      </c>
      <c r="B3" s="34"/>
      <c r="C3" s="34"/>
      <c r="D3" s="34"/>
      <c r="E3" s="34"/>
      <c r="F3" s="34"/>
    </row>
    <row r="5" spans="1:6" ht="15.5" x14ac:dyDescent="0.35">
      <c r="A5" s="23" t="s">
        <v>3</v>
      </c>
      <c r="B5" s="26">
        <f>'Cost Proposal'!B6</f>
        <v>0</v>
      </c>
    </row>
    <row r="7" spans="1:6" ht="138.75" customHeight="1" x14ac:dyDescent="0.35">
      <c r="A7" s="39" t="s">
        <v>44</v>
      </c>
      <c r="B7" s="27"/>
      <c r="C7" s="27"/>
      <c r="D7" s="27"/>
      <c r="E7" s="27"/>
      <c r="F7" s="27"/>
    </row>
    <row r="9" spans="1:6" ht="15.5" x14ac:dyDescent="0.35">
      <c r="A9" s="35"/>
      <c r="B9" s="36"/>
      <c r="C9" s="36"/>
      <c r="D9" s="36"/>
    </row>
    <row r="10" spans="1:6" ht="62" x14ac:dyDescent="0.35">
      <c r="A10" s="28" t="s">
        <v>33</v>
      </c>
      <c r="B10" s="29"/>
      <c r="C10" s="11" t="s">
        <v>17</v>
      </c>
      <c r="D10" s="11" t="s">
        <v>18</v>
      </c>
      <c r="E10" s="11" t="s">
        <v>34</v>
      </c>
      <c r="F10" s="11" t="s">
        <v>8</v>
      </c>
    </row>
    <row r="11" spans="1:6" ht="15.5" x14ac:dyDescent="0.35">
      <c r="A11" s="37" t="s">
        <v>35</v>
      </c>
      <c r="B11" s="38"/>
      <c r="C11" s="4">
        <v>0</v>
      </c>
      <c r="D11" s="1">
        <v>0</v>
      </c>
      <c r="E11" s="1"/>
      <c r="F11" s="3">
        <f>(C11*D11)</f>
        <v>0</v>
      </c>
    </row>
    <row r="12" spans="1:6" ht="15.5" x14ac:dyDescent="0.35">
      <c r="A12" s="37" t="s">
        <v>36</v>
      </c>
      <c r="B12" s="38"/>
      <c r="C12" s="4">
        <v>0</v>
      </c>
      <c r="D12" s="1">
        <v>0</v>
      </c>
      <c r="E12" s="1"/>
      <c r="F12" s="3">
        <f t="shared" ref="F12:F14" si="0">(C12*D12)</f>
        <v>0</v>
      </c>
    </row>
    <row r="13" spans="1:6" ht="15.5" x14ac:dyDescent="0.35">
      <c r="A13" s="37" t="s">
        <v>37</v>
      </c>
      <c r="B13" s="38"/>
      <c r="C13" s="4">
        <v>0</v>
      </c>
      <c r="D13" s="1">
        <v>0</v>
      </c>
      <c r="E13" s="1"/>
      <c r="F13" s="3">
        <f t="shared" si="0"/>
        <v>0</v>
      </c>
    </row>
    <row r="14" spans="1:6" ht="15.5" x14ac:dyDescent="0.35">
      <c r="A14" s="37" t="s">
        <v>13</v>
      </c>
      <c r="B14" s="38"/>
      <c r="C14" s="4">
        <v>0</v>
      </c>
      <c r="D14" s="1">
        <v>0</v>
      </c>
      <c r="E14" s="1"/>
      <c r="F14" s="3">
        <f t="shared" si="0"/>
        <v>0</v>
      </c>
    </row>
    <row r="15" spans="1:6" ht="15.5" x14ac:dyDescent="0.35">
      <c r="A15" s="42" t="s">
        <v>38</v>
      </c>
      <c r="B15" s="43"/>
      <c r="C15" s="43"/>
      <c r="D15" s="43"/>
      <c r="E15" s="44"/>
      <c r="F15" s="12">
        <f>SUM(F11:F14)</f>
        <v>0</v>
      </c>
    </row>
  </sheetData>
  <mergeCells count="11">
    <mergeCell ref="A15:E15"/>
    <mergeCell ref="A10:B10"/>
    <mergeCell ref="A11:B11"/>
    <mergeCell ref="A12:B12"/>
    <mergeCell ref="A13:B13"/>
    <mergeCell ref="A14:B14"/>
    <mergeCell ref="A1:F1"/>
    <mergeCell ref="A2:F2"/>
    <mergeCell ref="A3:F3"/>
    <mergeCell ref="A7:F7"/>
    <mergeCell ref="A9:D9"/>
  </mergeCells>
  <pageMargins left="0.7" right="0.7" top="0.75" bottom="0.75" header="0.3" footer="0.3"/>
  <pageSetup scale="78" orientation="portrait" horizontalDpi="1200" verticalDpi="1200"/>
  <headerFooter>
    <oddFooter>&amp;LKC000436
RFP-Administrator for Pilot Heat Pump Installation Grant Program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99273-5EBB-4C11-B5F3-02D54EB354F0}">
  <sheetPr>
    <pageSetUpPr fitToPage="1"/>
  </sheetPr>
  <dimension ref="A1:G16"/>
  <sheetViews>
    <sheetView zoomScale="79" zoomScaleNormal="70" zoomScalePageLayoutView="80" workbookViewId="0">
      <selection activeCell="A4" sqref="A3:F4"/>
    </sheetView>
  </sheetViews>
  <sheetFormatPr defaultRowHeight="14.5" x14ac:dyDescent="0.35"/>
  <cols>
    <col min="1" max="1" width="36.453125" customWidth="1"/>
    <col min="2" max="2" width="39.1796875" customWidth="1"/>
    <col min="3" max="3" width="13.26953125" customWidth="1"/>
    <col min="4" max="5" width="14.26953125" customWidth="1"/>
    <col min="6" max="6" width="14.7265625" customWidth="1"/>
  </cols>
  <sheetData>
    <row r="1" spans="1:7" ht="15.5" x14ac:dyDescent="0.35">
      <c r="A1" s="32" t="s">
        <v>0</v>
      </c>
      <c r="B1" s="32"/>
      <c r="C1" s="32"/>
      <c r="D1" s="32"/>
      <c r="E1" s="32"/>
      <c r="F1" s="32"/>
    </row>
    <row r="2" spans="1:7" ht="15.5" x14ac:dyDescent="0.35">
      <c r="A2" s="33" t="s">
        <v>41</v>
      </c>
      <c r="B2" s="33"/>
      <c r="C2" s="33"/>
      <c r="D2" s="33"/>
      <c r="E2" s="33"/>
      <c r="F2" s="33"/>
    </row>
    <row r="3" spans="1:7" ht="15.5" x14ac:dyDescent="0.35">
      <c r="A3" s="34" t="s">
        <v>42</v>
      </c>
      <c r="B3" s="34"/>
      <c r="C3" s="34"/>
      <c r="D3" s="34"/>
      <c r="E3" s="34"/>
      <c r="F3" s="34"/>
    </row>
    <row r="4" spans="1:7" ht="15.5" x14ac:dyDescent="0.35">
      <c r="A4" s="20"/>
      <c r="B4" s="20"/>
      <c r="C4" s="20"/>
      <c r="D4" s="20"/>
      <c r="E4" s="20"/>
      <c r="F4" s="20"/>
    </row>
    <row r="6" spans="1:7" ht="15.5" x14ac:dyDescent="0.35">
      <c r="A6" s="23" t="s">
        <v>3</v>
      </c>
      <c r="B6" s="24">
        <f>'NOAH Administrator Estimate'!B5</f>
        <v>0</v>
      </c>
    </row>
    <row r="8" spans="1:7" ht="132" customHeight="1" x14ac:dyDescent="0.35">
      <c r="A8" s="45" t="s">
        <v>45</v>
      </c>
      <c r="B8" s="27"/>
      <c r="C8" s="27"/>
      <c r="D8" s="27"/>
      <c r="E8" s="27"/>
      <c r="F8" s="27"/>
      <c r="G8" s="27"/>
    </row>
    <row r="10" spans="1:7" ht="15.5" x14ac:dyDescent="0.35">
      <c r="A10" s="35"/>
      <c r="B10" s="36"/>
      <c r="C10" s="36"/>
      <c r="D10" s="36"/>
    </row>
    <row r="11" spans="1:7" ht="62" x14ac:dyDescent="0.35">
      <c r="A11" s="28" t="s">
        <v>33</v>
      </c>
      <c r="B11" s="29"/>
      <c r="C11" s="11" t="s">
        <v>17</v>
      </c>
      <c r="D11" s="11" t="s">
        <v>18</v>
      </c>
      <c r="E11" s="11" t="s">
        <v>34</v>
      </c>
      <c r="F11" s="11" t="s">
        <v>8</v>
      </c>
    </row>
    <row r="12" spans="1:7" ht="15.5" x14ac:dyDescent="0.35">
      <c r="A12" s="37" t="s">
        <v>35</v>
      </c>
      <c r="B12" s="38"/>
      <c r="C12" s="4">
        <v>0</v>
      </c>
      <c r="D12" s="1">
        <v>0</v>
      </c>
      <c r="E12" s="1"/>
      <c r="F12" s="3">
        <f>(C12*D12)</f>
        <v>0</v>
      </c>
    </row>
    <row r="13" spans="1:7" ht="15.5" x14ac:dyDescent="0.35">
      <c r="A13" s="37" t="s">
        <v>36</v>
      </c>
      <c r="B13" s="38"/>
      <c r="C13" s="4">
        <v>0</v>
      </c>
      <c r="D13" s="1">
        <v>0</v>
      </c>
      <c r="E13" s="1"/>
      <c r="F13" s="3">
        <f t="shared" ref="F13:F15" si="0">(C13*D13)</f>
        <v>0</v>
      </c>
    </row>
    <row r="14" spans="1:7" ht="15.5" x14ac:dyDescent="0.35">
      <c r="A14" s="37" t="s">
        <v>37</v>
      </c>
      <c r="B14" s="38"/>
      <c r="C14" s="4">
        <v>0</v>
      </c>
      <c r="D14" s="1">
        <v>0</v>
      </c>
      <c r="E14" s="1"/>
      <c r="F14" s="3">
        <f t="shared" si="0"/>
        <v>0</v>
      </c>
    </row>
    <row r="15" spans="1:7" ht="15.5" x14ac:dyDescent="0.35">
      <c r="A15" s="37" t="s">
        <v>13</v>
      </c>
      <c r="B15" s="38"/>
      <c r="C15" s="4">
        <v>0</v>
      </c>
      <c r="D15" s="1">
        <v>0</v>
      </c>
      <c r="E15" s="1"/>
      <c r="F15" s="3">
        <f t="shared" si="0"/>
        <v>0</v>
      </c>
    </row>
    <row r="16" spans="1:7" ht="15.5" x14ac:dyDescent="0.35">
      <c r="A16" s="42" t="s">
        <v>38</v>
      </c>
      <c r="B16" s="43"/>
      <c r="C16" s="43"/>
      <c r="D16" s="44"/>
      <c r="E16" s="18"/>
      <c r="F16" s="12">
        <f>SUM(F12:F15)</f>
        <v>0</v>
      </c>
    </row>
  </sheetData>
  <mergeCells count="11">
    <mergeCell ref="A12:B12"/>
    <mergeCell ref="A13:B13"/>
    <mergeCell ref="A14:B14"/>
    <mergeCell ref="A15:B15"/>
    <mergeCell ref="A16:D16"/>
    <mergeCell ref="A1:F1"/>
    <mergeCell ref="A2:F2"/>
    <mergeCell ref="A3:F3"/>
    <mergeCell ref="A10:D10"/>
    <mergeCell ref="A11:B11"/>
    <mergeCell ref="A8:G8"/>
  </mergeCells>
  <pageMargins left="0.7" right="0.7" top="0.75" bottom="0.75" header="0.3" footer="0.3"/>
  <pageSetup scale="78" orientation="portrait" horizontalDpi="1200" verticalDpi="1200"/>
  <headerFooter>
    <oddFooter>&amp;LKC000436
RFP-Administrator for Pilot Heat Pump Installation Grant Program</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C46DF542F8BD744BEA9AFDBE373B962" ma:contentTypeVersion="22" ma:contentTypeDescription="Create a new document." ma:contentTypeScope="" ma:versionID="ae8f3d871832190a01ddde746c7d388e">
  <xsd:schema xmlns:xsd="http://www.w3.org/2001/XMLSchema" xmlns:xs="http://www.w3.org/2001/XMLSchema" xmlns:p="http://schemas.microsoft.com/office/2006/metadata/properties" xmlns:ns1="http://schemas.microsoft.com/sharepoint/v3" xmlns:ns2="f840750a-43aa-4420-b2bb-5ebe6abeba39" xmlns:ns3="fe42014b-a195-49b9-9af0-2f3691a0a28b" xmlns:ns4="2beaef9f-cf1f-479f-a374-c737fe2c05cb" targetNamespace="http://schemas.microsoft.com/office/2006/metadata/properties" ma:root="true" ma:fieldsID="c145be7354d6faf1e3c1a4e4f1c460e0" ns1:_="" ns2:_="" ns3:_="" ns4:_="">
    <xsd:import namespace="http://schemas.microsoft.com/sharepoint/v3"/>
    <xsd:import namespace="f840750a-43aa-4420-b2bb-5ebe6abeba39"/>
    <xsd:import namespace="fe42014b-a195-49b9-9af0-2f3691a0a28b"/>
    <xsd:import namespace="2beaef9f-cf1f-479f-a374-c737fe2c05c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DateTaken" minOccurs="0"/>
                <xsd:element ref="ns2:MediaLengthInSeconds" minOccurs="0"/>
                <xsd:element ref="ns2:MediaServiceObjectDetectorVersions" minOccurs="0"/>
                <xsd:element ref="ns2:MediaServiceLocation" minOccurs="0"/>
                <xsd:element ref="ns2:MediaServiceSearchProperties" minOccurs="0"/>
                <xsd:element ref="ns2:LastModified"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40750a-43aa-4420-b2bb-5ebe6abeba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87192d8-99aa-4f2d-82ad-d3af49b789fe"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LastModified" ma:index="24" nillable="true" ma:displayName="Last Modified" ma:format="DateOnly" ma:internalName="LastModified">
      <xsd:simpleType>
        <xsd:restriction base="dms:DateTim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42014b-a195-49b9-9af0-2f3691a0a2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eaef9f-cf1f-479f-a374-c737fe2c05c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98c464f-fac8-401c-a0d1-7aad902a47d5}" ma:internalName="TaxCatchAll" ma:showField="CatchAllData" ma:web="fe42014b-a195-49b9-9af0-2f3691a0a2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beaef9f-cf1f-479f-a374-c737fe2c05cb" xsi:nil="true"/>
    <lcf76f155ced4ddcb4097134ff3c332f xmlns="f840750a-43aa-4420-b2bb-5ebe6abeba39">
      <Terms xmlns="http://schemas.microsoft.com/office/infopath/2007/PartnerControls"/>
    </lcf76f155ced4ddcb4097134ff3c332f>
    <LastModified xmlns="f840750a-43aa-4420-b2bb-5ebe6abeba39"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E95A695-0E9C-4954-912C-6CD614712DB9}">
  <ds:schemaRefs>
    <ds:schemaRef ds:uri="http://schemas.microsoft.com/sharepoint/v3/contenttype/forms"/>
  </ds:schemaRefs>
</ds:datastoreItem>
</file>

<file path=customXml/itemProps2.xml><?xml version="1.0" encoding="utf-8"?>
<ds:datastoreItem xmlns:ds="http://schemas.openxmlformats.org/officeDocument/2006/customXml" ds:itemID="{9FA6DAAF-F99C-494D-98D8-8D336F797A66}"/>
</file>

<file path=customXml/itemProps3.xml><?xml version="1.0" encoding="utf-8"?>
<ds:datastoreItem xmlns:ds="http://schemas.openxmlformats.org/officeDocument/2006/customXml" ds:itemID="{CF241F72-0FED-417E-98CC-9177178556B6}">
  <ds:schemaRefs>
    <ds:schemaRef ds:uri="http://www.w3.org/XML/1998/namespace"/>
    <ds:schemaRef ds:uri="http://purl.org/dc/dcmitype/"/>
    <ds:schemaRef ds:uri="f840750a-43aa-4420-b2bb-5ebe6abeba39"/>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2beaef9f-cf1f-479f-a374-c737fe2c05cb"/>
    <ds:schemaRef ds:uri="fe42014b-a195-49b9-9af0-2f3691a0a28b"/>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Cost Proposal</vt:lpstr>
      <vt:lpstr>NOAH Administrator Estimate</vt:lpstr>
      <vt:lpstr>Benchmarking Estimate</vt:lpstr>
      <vt:lpstr>Technical Assistance Estimate</vt:lpstr>
      <vt:lpstr>'Benchmarking Estimate'!Print_Area</vt:lpstr>
      <vt:lpstr>'Cost Proposal'!Print_Area</vt:lpstr>
      <vt:lpstr>'NOAH Administrator Estimate'!Print_Area</vt:lpstr>
      <vt:lpstr>'Technical Assistance Estimate'!Print_Area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Floyd, Lisa</dc:creator>
  <cp:keywords/>
  <dc:description/>
  <cp:lastModifiedBy>Lynch, Riley</cp:lastModifiedBy>
  <cp:revision/>
  <dcterms:created xsi:type="dcterms:W3CDTF">2022-01-18T23:33:55Z</dcterms:created>
  <dcterms:modified xsi:type="dcterms:W3CDTF">2025-03-31T20:22:22Z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0x0101000C46DF542F8BD744BEA9AFDBE373B962</vt:lpwstr>
  </property>
  <property fmtid="{D5CDD505-2E9C-101B-9397-08002B2CF9AE}" pid="3" name="MediaServiceImageTags">
    <vt:lpwstr/>
  </property>
</Properties>
</file>