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Procurement and Payables\Goods - Services - IT\Active Solicitations\KC001265-RFP-Matter and Case Management System\2-Solicitation\"/>
    </mc:Choice>
  </mc:AlternateContent>
  <xr:revisionPtr revIDLastSave="0" documentId="13_ncr:1_{96746763-8F20-4CBB-A2C2-6BB84959ABEF}" xr6:coauthVersionLast="47" xr6:coauthVersionMax="47" xr10:uidLastSave="{00000000-0000-0000-0000-000000000000}"/>
  <bookViews>
    <workbookView xWindow="28680" yWindow="-1830" windowWidth="29040" windowHeight="15720" activeTab="3" xr2:uid="{00000000-000D-0000-FFFF-FFFF00000000}"/>
  </bookViews>
  <sheets>
    <sheet name="Instructions" sheetId="2" r:id="rId1"/>
    <sheet name="A. General Price Questions" sheetId="6" r:id="rId2"/>
    <sheet name="B.  Saas Solution Price Details" sheetId="24" r:id="rId3"/>
    <sheet name="B.  COTS Solution Price Details" sheetId="2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6" i="25" l="1"/>
  <c r="F11" i="25" s="1"/>
  <c r="F183" i="25"/>
  <c r="F10" i="25" s="1"/>
  <c r="F170" i="25"/>
  <c r="F151" i="25"/>
  <c r="F134" i="25"/>
  <c r="F106" i="25"/>
  <c r="F85" i="25"/>
  <c r="F64" i="25"/>
  <c r="F35" i="25"/>
  <c r="F196" i="24"/>
  <c r="F11" i="24" s="1"/>
  <c r="F183" i="24"/>
  <c r="F10" i="24" s="1"/>
  <c r="F170" i="24"/>
  <c r="F151" i="24"/>
  <c r="F134" i="24"/>
  <c r="F106" i="24"/>
  <c r="F85" i="24"/>
  <c r="F64" i="24"/>
  <c r="F35" i="24"/>
  <c r="F9" i="25" l="1"/>
  <c r="F12" i="25" s="1"/>
  <c r="F9" i="24"/>
  <c r="F12" i="24" s="1"/>
</calcChain>
</file>

<file path=xl/sharedStrings.xml><?xml version="1.0" encoding="utf-8"?>
<sst xmlns="http://schemas.openxmlformats.org/spreadsheetml/2006/main" count="266" uniqueCount="136">
  <si>
    <t xml:space="preserve">Help desk service shall include unlimited support calls for no additional cost. </t>
  </si>
  <si>
    <t xml:space="preserve">Any onsite meetings, including but not limited to training and project kickoff, shall be inclusive of all expenses, including but not limited to travel, lodging, and meals.  </t>
  </si>
  <si>
    <t>All prices associated with training shall include documentation and any associated materials.</t>
  </si>
  <si>
    <t>1.</t>
  </si>
  <si>
    <t>1a.</t>
  </si>
  <si>
    <t>If more than one licensing model is offered, which is recommended for this project?</t>
  </si>
  <si>
    <t>2.</t>
  </si>
  <si>
    <t>How is ongoing use of the proposed solution priced? (e.g. single annual subscription, transaction-based, annual license fee plus a support and maintenance fee, etc.)?</t>
  </si>
  <si>
    <t>3.</t>
  </si>
  <si>
    <t>Describe any discounts, e.g., tiered volume levels, multi-year agreements, being a reference site, etc.</t>
  </si>
  <si>
    <t>4.</t>
  </si>
  <si>
    <t>5.</t>
  </si>
  <si>
    <t>6.</t>
  </si>
  <si>
    <t>6a.</t>
  </si>
  <si>
    <t>If yes, please describe your experience of a staggered implementation and cost schedule.</t>
  </si>
  <si>
    <t>6b.</t>
  </si>
  <si>
    <t>If yes, do any modules have dependencies on one another that would require a specific implementation sequence?</t>
  </si>
  <si>
    <t>7.</t>
  </si>
  <si>
    <t>8.</t>
  </si>
  <si>
    <t>9.</t>
  </si>
  <si>
    <t xml:space="preserve">County is expecting to pay a one-time price for the implementation of the proposed solution, and then an annual subscription price for ongoing use and support. If this is not the proposed model, describe it, and indicate how the delivery and services are charged. </t>
  </si>
  <si>
    <t>10.</t>
  </si>
  <si>
    <t>County expects a fixed price for the full length of the contract term. If this is not possible, what is the average annual increase, and is there a maximum increase cap?</t>
  </si>
  <si>
    <t>11.</t>
  </si>
  <si>
    <t>TEN YEAR GRAND TOTAL PRICE (One-time + Maintenance + Hosting)</t>
  </si>
  <si>
    <t>PRICE</t>
  </si>
  <si>
    <t>A. One-Time Price Summary</t>
  </si>
  <si>
    <t xml:space="preserve">B. Maintenance Summary </t>
  </si>
  <si>
    <t>C. Hosting Price Summary</t>
  </si>
  <si>
    <t>GRAND TOTAL</t>
  </si>
  <si>
    <t>Price</t>
  </si>
  <si>
    <t>TOTAL PRICE</t>
  </si>
  <si>
    <t xml:space="preserve">B.  Maintenance Summary - Ongoing Solution Use &amp; Support Price </t>
  </si>
  <si>
    <t>Year 1 Warranty Period at No Cost to the County</t>
  </si>
  <si>
    <t>Year 2</t>
  </si>
  <si>
    <t>Year 3</t>
  </si>
  <si>
    <t>Year 4</t>
  </si>
  <si>
    <t>Year 5</t>
  </si>
  <si>
    <t>Year 6</t>
  </si>
  <si>
    <t>Year 7</t>
  </si>
  <si>
    <t>Year 8</t>
  </si>
  <si>
    <t>Year 9</t>
  </si>
  <si>
    <t>Year 10</t>
  </si>
  <si>
    <t>C.  Hosting Price Summary</t>
  </si>
  <si>
    <t>Year 1</t>
  </si>
  <si>
    <t>Base</t>
  </si>
  <si>
    <t>Add-ons</t>
  </si>
  <si>
    <t>e.g. Modification/Customization</t>
  </si>
  <si>
    <t>e.g. Custom Reports</t>
  </si>
  <si>
    <t>Year 6 Hardware Refresh</t>
  </si>
  <si>
    <t>Network Component Description</t>
  </si>
  <si>
    <t>Integration/Interface Component Description</t>
  </si>
  <si>
    <t>Component Description</t>
  </si>
  <si>
    <t>Project Management</t>
  </si>
  <si>
    <t>Detailed System Design and Diagrams</t>
  </si>
  <si>
    <t>Migration Plan, including Cutover Methods of Procedure</t>
  </si>
  <si>
    <t>Test Plans and Testing</t>
  </si>
  <si>
    <t>Documentation</t>
  </si>
  <si>
    <t>Cutover/Go-live Support</t>
  </si>
  <si>
    <t xml:space="preserve">Other Training </t>
  </si>
  <si>
    <t>Description</t>
  </si>
  <si>
    <t xml:space="preserve"> - Questions are listed in gray fields and answers should be typed in the white space below, which can expand to fit almost any length.  
 - If the answer exceeds the cell maximum length, add a new tab. Title the tab "A. Price Questions Cont" and reference the question number in the first column, followed by the answer in the second column. 
 - Questions must be answered in the order listed and all questions must be fully answered.</t>
  </si>
  <si>
    <t>Software</t>
  </si>
  <si>
    <t>SOFTWARE TOTAL PRICE</t>
  </si>
  <si>
    <t>HARDWARE TOTAL PRICE</t>
  </si>
  <si>
    <t>Software Component Description</t>
  </si>
  <si>
    <t>Any cost for future malware and anti-virus subscriptions shall be included in Section B. of the Solution Price tab, Section B. "Maintenance Summary - Ongoing Solution Use &amp; Support Price."</t>
  </si>
  <si>
    <t>Proposed hourly or per course rates shall remain firm for two (2) years following the completion of all training. 
County shall be provided normal rates or a price extended by the Proposer to their most favored clients.</t>
  </si>
  <si>
    <r>
      <rPr>
        <b/>
        <sz val="12"/>
        <color theme="1"/>
        <rFont val="Arial"/>
        <family val="2"/>
      </rPr>
      <t>Proposers shall only fill in the white cells</t>
    </r>
    <r>
      <rPr>
        <sz val="12"/>
        <color theme="1"/>
        <rFont val="Arial"/>
        <family val="2"/>
      </rPr>
      <t>; the other price cells are calculated and locked.</t>
    </r>
  </si>
  <si>
    <t>A. One-Time Price Summary</t>
  </si>
  <si>
    <t xml:space="preserve">A - Pricing Questions </t>
  </si>
  <si>
    <t>Price Assumptions 
Proposers shall consider these assumptions when completing the Price tab(s).</t>
  </si>
  <si>
    <t xml:space="preserve"> - List all the required and optional implementation/professional services, quantity, and price in the white fields.  
 - Please add rows as necessary.</t>
  </si>
  <si>
    <t xml:space="preserve">Price Questions &amp; Tabs </t>
  </si>
  <si>
    <t xml:space="preserve">Additional fees shall NOT apply for Moves, Adds, and Changes (MAC) Orders. County expects all support and maintenance charges to be included in the solution's Price tab, Section B.  "Maintenance Summary--Ongoing Solution Use &amp; Support Price Summary." </t>
  </si>
  <si>
    <t>Operating software updates for corrections, enhancements, and refinements to system capabilities shall be provided by the Proposer as part of the maintenance for years that the County has purchased "Maintenance Summary--Ongoing Solution Use &amp; Support Price" in Section B of the solution's Price tab.</t>
  </si>
  <si>
    <t>NETWORK TOTAL PRICE</t>
  </si>
  <si>
    <t>INTEGRATION TOTAL PRICE</t>
  </si>
  <si>
    <t>IMPLEMENTATION TOTAL PRICE</t>
  </si>
  <si>
    <t>OTHER TOTAL PRICE</t>
  </si>
  <si>
    <t>OPTIONAL TOTAL PRICE</t>
  </si>
  <si>
    <r>
      <t xml:space="preserve"> - The County requires fixed pricing. 
 - </t>
    </r>
    <r>
      <rPr>
        <u/>
        <sz val="11"/>
        <color theme="1"/>
        <rFont val="Arial"/>
        <family val="2"/>
      </rPr>
      <t>No additional costs shall be added,</t>
    </r>
    <r>
      <rPr>
        <sz val="11"/>
        <color theme="1"/>
        <rFont val="Arial"/>
        <family val="2"/>
      </rPr>
      <t xml:space="preserve"> including but not limited to project management, travel, lodging and meals. 
 - All prices shall be detailed and listed within the appropriate Part section of the One-Time Price Summary of the Solution Price.</t>
    </r>
  </si>
  <si>
    <t>County expects that all costs needed to complete project implementation, ongoing use, and support throughout the contract term are included in the Solution Price.
Are there any other potential external system dependencies (e.g. customer/public portal application, Dynamics platform- license(s), etc.) or external support costs (e.g. MS Premier Support, KCIT application support, etc.) that are not included in the Solution Price? 
(If yes, these costs need to be included in Part 6. "Other Prices," indicating they are not included in the Solution Price model).</t>
  </si>
  <si>
    <t>Due to the various funding sources that will contribute to the County's payment of the solution, the Proposer shall clearly differentiate  between costs associated with radio recording, phone recording, maintenance and support, and other. The pricing breakdown will apply to the initial costs as well as the annual support and maintenance.</t>
  </si>
  <si>
    <t xml:space="preserve">All costs associated to complete a successful implementation of the proposed solution, as well as on-going use and support throughout the stated term length, are to be included within the price proposal. </t>
  </si>
  <si>
    <t>Note: May need to adjust rows to see entire text in this (instruction) tab.</t>
  </si>
  <si>
    <t>Quantity</t>
  </si>
  <si>
    <t>Do NOT include sales tax.</t>
  </si>
  <si>
    <t xml:space="preserve"> - List all required software components, add-ons, quantity, and price in the white fields.  
 - Include production and non-production environments (if applicable).
 - Please add rows as necessary.</t>
  </si>
  <si>
    <t>The County’s goal is to complete the design, implementation, and installation of a complete functional system, and to achieve full production operations on or before  December 31, 2026.</t>
  </si>
  <si>
    <t>How are adding or removing software modules, or interfaces accommodated and charged after contract signing? </t>
  </si>
  <si>
    <t>How is the proposed software in the solution licensed (e.g. by site, named user, concurrent user, seat, by transaction, etc.)?</t>
  </si>
  <si>
    <r>
      <t>Can the price of the proposed solution be broken out by primary function and/or module (</t>
    </r>
    <r>
      <rPr>
        <sz val="12"/>
        <rFont val="Arial"/>
        <family val="2"/>
      </rPr>
      <t>e.g. advising, litigation)</t>
    </r>
    <r>
      <rPr>
        <sz val="12"/>
        <color theme="1"/>
        <rFont val="Arial"/>
        <family val="2"/>
      </rPr>
      <t xml:space="preserve">? </t>
    </r>
  </si>
  <si>
    <t>Technical Documentation</t>
  </si>
  <si>
    <t>Software Modification/Customization</t>
  </si>
  <si>
    <t>Software Installation</t>
  </si>
  <si>
    <t>Development for System Reporting</t>
  </si>
  <si>
    <t>Systems Integration</t>
  </si>
  <si>
    <t>PAO Training (Technology Staff + End Users + Trainers)</t>
  </si>
  <si>
    <t>Go Live Planning and Support</t>
  </si>
  <si>
    <t>Travel and Other Expenses</t>
  </si>
  <si>
    <t xml:space="preserve">Data Migration </t>
  </si>
  <si>
    <r>
      <t>Part 1 - Application Software (</t>
    </r>
    <r>
      <rPr>
        <b/>
        <sz val="12"/>
        <color theme="4"/>
        <rFont val="Arial"/>
        <family val="2"/>
      </rPr>
      <t xml:space="preserve">Base Software </t>
    </r>
    <r>
      <rPr>
        <b/>
        <sz val="12"/>
        <color theme="1"/>
        <rFont val="Arial"/>
        <family val="2"/>
      </rPr>
      <t xml:space="preserve">+ </t>
    </r>
    <r>
      <rPr>
        <b/>
        <sz val="12"/>
        <color theme="4"/>
        <rFont val="Arial"/>
        <family val="2"/>
      </rPr>
      <t>Add-ons</t>
    </r>
    <r>
      <rPr>
        <b/>
        <sz val="12"/>
        <color theme="1"/>
        <rFont val="Arial"/>
        <family val="2"/>
      </rPr>
      <t>)</t>
    </r>
  </si>
  <si>
    <t>Manufacturer Name / Version #</t>
  </si>
  <si>
    <t>One Time Price</t>
  </si>
  <si>
    <t>Price/ Year</t>
  </si>
  <si>
    <t xml:space="preserve">Hourly Staff Rates (for amendements) </t>
  </si>
  <si>
    <t>Title 1</t>
  </si>
  <si>
    <t>Rate</t>
  </si>
  <si>
    <t>Title 2</t>
  </si>
  <si>
    <t>Title 3</t>
  </si>
  <si>
    <t>Title 4</t>
  </si>
  <si>
    <t xml:space="preserve">Title 5 </t>
  </si>
  <si>
    <t>Proposers shall complete Tab A."Price Questions" and the appropriate Solution Price Tab(s) B, and/or C based on the technology being proposed. 
Proposers shall complete all Section A. "One-Time Price Summary" sections Part 1 through Part 6 by filling in the white rows below each section title in order for the response to be considered complete. 
If a section does not apply, write "N/A" in the top right row. 
Incomplete information will be evaluated accordingly.</t>
  </si>
  <si>
    <t>Part 3 - System Integration/Interfaces</t>
  </si>
  <si>
    <t>Part 4 - Implementation/Professional Services</t>
  </si>
  <si>
    <t>Part 5 - Other Implementation Prices</t>
  </si>
  <si>
    <t>Part 6 - Optional</t>
  </si>
  <si>
    <t xml:space="preserve">Total Prices in sections Part 1 - Part 6 below will be rolled up into row A. "One-Time Price Summary" column "PRICE" under Section "TEN YEAR GRAND TOTAL PRICE." </t>
  </si>
  <si>
    <t xml:space="preserve"> - Proposers shall complete tab "A. General Price Questions" and the Solution Price Tab(s) B and/or C based on the technology of the solution being proposed. 
 - All sections of the Solution Price in (Part 1 - Part 6) under "One-Time Price Summary" that apply to the solution shall be completed by filling in the white rows below the Part section title and its instructions. 
 - Incomplete information will be evaluated accordingly and may result in disqualification or may negatively impact the score. </t>
  </si>
  <si>
    <t xml:space="preserve">The County's preference is for a fully vendor-provided and supported solution. </t>
  </si>
  <si>
    <t>Are there additional licensing prices for a backup site/installation (e.g., failover)?  
If so, ensure that these prices are detailed in Part 1 "Software" under "One-Time Price Summary.                                      Clarify exactly what is and is not being offered.</t>
  </si>
  <si>
    <t>COTS Total Solution Price</t>
  </si>
  <si>
    <r>
      <t>Proposers shall provide a detailed price breakdown for the proposed</t>
    </r>
    <r>
      <rPr>
        <b/>
        <sz val="12"/>
        <color theme="1"/>
        <rFont val="Arial"/>
        <family val="2"/>
      </rPr>
      <t xml:space="preserve"> SaaS</t>
    </r>
    <r>
      <rPr>
        <sz val="12"/>
        <color theme="1"/>
        <rFont val="Arial"/>
        <family val="2"/>
      </rPr>
      <t xml:space="preserve"> solution defined as: a cloud-hosted, web-based platform for delivering software functionality along with ancillary services such as technical support, end user support, and system administration. All prices are stated as firm fixed amounts.  All prices shall be detailed, unbundled and separately listed. </t>
    </r>
  </si>
  <si>
    <t>Part 2 - Network (If Applicable)</t>
  </si>
  <si>
    <t>Are software upgrades included in the Solution Price? 
If not, include them in Part 5 "Other Prices" under Section "One-Time Price Summary." 
Indicate this is not included in the standard solution model and that additional costs apply.</t>
  </si>
  <si>
    <t>Does the proposed solution include dedicated ongoing test and training environments as part of the standard deployment? 
If not, what is proposed and how is it charged? (If the test/training environment isn't included in the standard deployment, include the cost in Part 5 " Other Prices" under Section "One-Time Price Summary," and indicate it's not included in the standard solution model.</t>
  </si>
  <si>
    <r>
      <t xml:space="preserve">Proposers shall provide a detailed price breakdown for their proposed </t>
    </r>
    <r>
      <rPr>
        <b/>
        <sz val="12"/>
        <color theme="1"/>
        <rFont val="Arial"/>
        <family val="2"/>
      </rPr>
      <t xml:space="preserve">COTS </t>
    </r>
    <r>
      <rPr>
        <sz val="12"/>
        <color theme="1"/>
        <rFont val="Arial"/>
        <family val="2"/>
      </rPr>
      <t>system(s) defined as: Commerical Off-The-Shelf. 
Provide a detailed price breakdown for the proposed system(s).   All prices are stated as firm fixed amounts.  All prices shall be detailed, unbundled and separately listed.</t>
    </r>
  </si>
  <si>
    <t xml:space="preserve"> - List all required network components, add-ons, decription and price in the white fields. Include circuits, data centers, etc. 
 - Please add rows as necessary.
 - Include production and non-production environments (if applicable).</t>
  </si>
  <si>
    <t xml:space="preserve"> -  List all the required integration/interfaces, description and price in the white fields.
 - Please add rows as necessary.</t>
  </si>
  <si>
    <t xml:space="preserve"> - List all the required and optional implementation/professional services description and price in the white fields.  
 - Please add rows as necessary.</t>
  </si>
  <si>
    <t xml:space="preserve"> - List all other services, description, and price not included in Parts 1 - 4 in the white fields.  
 - Add rows as necessary.</t>
  </si>
  <si>
    <r>
      <t xml:space="preserve"> - List optional services not included in Parts 1 - 5, description and price in the white fields.  
</t>
    </r>
    <r>
      <rPr>
        <i/>
        <sz val="12"/>
        <color theme="1"/>
        <rFont val="Arial"/>
        <family val="2"/>
      </rPr>
      <t xml:space="preserve"> - This section is NOT rolled up into the One-Time Price Summary</t>
    </r>
    <r>
      <rPr>
        <sz val="12"/>
        <color theme="1"/>
        <rFont val="Arial"/>
        <family val="2"/>
      </rPr>
      <t>. 
 - Please add rows as necessary.</t>
    </r>
  </si>
  <si>
    <t xml:space="preserve"> -  List all the required integration/interfaces, description, and price in the white fields.
 - Please add rows as necessary.</t>
  </si>
  <si>
    <t xml:space="preserve"> - List all required network components, add-ons, description, and price in the white fields. Include circuits, data centers, etc. 
 - Please add rows as necessary.
 - Include production and non-production environments (if applicable).</t>
  </si>
  <si>
    <t xml:space="preserve">Saas Total Solution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</si>
</sst>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name val="Arial"/>
      <family val="2"/>
    </font>
    <font>
      <sz val="12"/>
      <color rgb="FF000000"/>
      <name val="Arial"/>
      <family val="2"/>
    </font>
    <font>
      <b/>
      <sz val="14"/>
      <color theme="1"/>
      <name val="Arial"/>
      <family val="2"/>
    </font>
    <font>
      <b/>
      <sz val="14"/>
      <name val="Arial"/>
      <family val="2"/>
    </font>
    <font>
      <i/>
      <sz val="12"/>
      <color theme="1"/>
      <name val="Arial"/>
      <family val="2"/>
    </font>
    <font>
      <sz val="8"/>
      <name val="Calibri"/>
      <family val="2"/>
      <scheme val="minor"/>
    </font>
    <font>
      <b/>
      <sz val="12"/>
      <color theme="4"/>
      <name val="Arial"/>
      <family val="2"/>
    </font>
    <font>
      <sz val="11"/>
      <color theme="1"/>
      <name val="Arial"/>
      <family val="2"/>
    </font>
    <font>
      <u/>
      <sz val="11"/>
      <color theme="1"/>
      <name val="Arial"/>
      <family val="2"/>
    </font>
    <font>
      <sz val="11"/>
      <color rgb="FF000000"/>
      <name val="Arial"/>
      <family val="2"/>
    </font>
    <font>
      <sz val="11"/>
      <name val="Arial"/>
      <family val="2"/>
    </font>
    <font>
      <b/>
      <i/>
      <sz val="9"/>
      <name val="Arial"/>
      <family val="2"/>
    </font>
    <font>
      <b/>
      <sz val="12"/>
      <color theme="1"/>
      <name val="Arial"/>
      <family val="2"/>
    </font>
    <font>
      <b/>
      <sz val="14"/>
      <name val="Arial"/>
      <family val="2"/>
    </font>
    <font>
      <b/>
      <sz val="12"/>
      <color rgb="FF632423"/>
      <name val="Arial"/>
      <family val="2"/>
    </font>
    <font>
      <sz val="12"/>
      <color theme="1"/>
      <name val="Arial"/>
      <family val="2"/>
    </font>
    <font>
      <sz val="12"/>
      <name val="Arial"/>
      <family val="2"/>
    </font>
    <font>
      <b/>
      <sz val="12"/>
      <name val="Arial"/>
      <family val="2"/>
    </font>
    <font>
      <b/>
      <sz val="12"/>
      <color rgb="FFFF0000"/>
      <name val="Arial"/>
      <family val="2"/>
    </font>
    <font>
      <b/>
      <strike/>
      <sz val="12"/>
      <color theme="1"/>
      <name val="Arial"/>
      <family val="2"/>
    </font>
    <font>
      <strike/>
      <sz val="12"/>
      <color theme="1"/>
      <name val="Arial"/>
      <family val="2"/>
    </font>
  </fonts>
  <fills count="1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rgb="FF5295D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rgb="FFEBE5D9"/>
        <bgColor indexed="64"/>
      </patternFill>
    </fill>
    <fill>
      <patternFill patternType="solid">
        <fgColor theme="5"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11" fillId="0" borderId="0" xfId="0" applyFont="1"/>
    <xf numFmtId="0" fontId="11" fillId="0" borderId="0" xfId="0" applyFont="1" applyAlignment="1">
      <alignment wrapText="1"/>
    </xf>
    <xf numFmtId="0" fontId="11" fillId="0" borderId="0" xfId="0" applyFont="1" applyAlignment="1">
      <alignment vertical="center" wrapText="1"/>
    </xf>
    <xf numFmtId="0" fontId="11" fillId="0" borderId="2" xfId="0" applyFont="1" applyBorder="1" applyAlignment="1">
      <alignment horizontal="center" vertical="center" wrapText="1"/>
    </xf>
    <xf numFmtId="0" fontId="14" fillId="0" borderId="2" xfId="0" applyFont="1" applyBorder="1" applyAlignment="1">
      <alignment vertical="top" wrapText="1"/>
    </xf>
    <xf numFmtId="0" fontId="13" fillId="0" borderId="2" xfId="0" applyFont="1" applyBorder="1" applyAlignment="1">
      <alignment vertical="top" wrapText="1"/>
    </xf>
    <xf numFmtId="0" fontId="11" fillId="0" borderId="2" xfId="0" applyFont="1" applyBorder="1" applyAlignment="1">
      <alignment horizontal="left" vertical="top" wrapText="1"/>
    </xf>
    <xf numFmtId="0" fontId="7" fillId="16" borderId="3" xfId="0" applyFont="1" applyFill="1" applyBorder="1" applyAlignment="1">
      <alignment horizontal="center" vertical="center"/>
    </xf>
    <xf numFmtId="0" fontId="15" fillId="16" borderId="5" xfId="0" applyFont="1" applyFill="1" applyBorder="1" applyAlignment="1">
      <alignment horizontal="center" vertical="center"/>
    </xf>
    <xf numFmtId="9" fontId="19" fillId="0" borderId="9" xfId="2" applyFont="1" applyBorder="1" applyAlignment="1" applyProtection="1">
      <alignment horizontal="left" vertical="top" wrapText="1"/>
      <protection locked="0"/>
    </xf>
    <xf numFmtId="9" fontId="19" fillId="0" borderId="2" xfId="2" applyFont="1" applyBorder="1" applyAlignment="1" applyProtection="1">
      <alignment horizontal="left" vertical="top" wrapText="1"/>
      <protection locked="0"/>
    </xf>
    <xf numFmtId="9" fontId="19" fillId="0" borderId="5" xfId="2" applyFont="1" applyBorder="1" applyAlignment="1" applyProtection="1">
      <alignment horizontal="left" vertical="top" wrapText="1"/>
      <protection locked="0"/>
    </xf>
    <xf numFmtId="44" fontId="19" fillId="0" borderId="10" xfId="1" applyFont="1" applyBorder="1" applyAlignment="1" applyProtection="1">
      <alignment horizontal="right" vertical="center" wrapText="1"/>
      <protection locked="0"/>
    </xf>
    <xf numFmtId="9" fontId="19" fillId="0" borderId="9" xfId="2" applyFont="1" applyBorder="1" applyAlignment="1" applyProtection="1">
      <alignment vertical="top" wrapText="1"/>
      <protection locked="0"/>
    </xf>
    <xf numFmtId="0" fontId="19" fillId="0" borderId="9"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44" fontId="19" fillId="0" borderId="12" xfId="1" applyFont="1" applyBorder="1" applyAlignment="1" applyProtection="1">
      <alignment horizontal="right" vertical="center" wrapText="1"/>
      <protection locked="0"/>
    </xf>
    <xf numFmtId="44" fontId="19" fillId="14" borderId="12" xfId="1" applyFont="1" applyFill="1" applyBorder="1" applyAlignment="1" applyProtection="1">
      <alignment horizontal="right" vertical="center" wrapText="1"/>
      <protection locked="0"/>
    </xf>
    <xf numFmtId="44" fontId="19" fillId="14" borderId="10" xfId="1" applyFont="1" applyFill="1" applyBorder="1" applyAlignment="1" applyProtection="1">
      <alignment horizontal="right" vertical="center" wrapText="1"/>
      <protection locked="0"/>
    </xf>
    <xf numFmtId="44" fontId="19" fillId="14" borderId="22" xfId="1"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0" fillId="0" borderId="2" xfId="0" applyBorder="1" applyAlignment="1" applyProtection="1">
      <alignment wrapText="1"/>
      <protection locked="0"/>
    </xf>
    <xf numFmtId="44" fontId="2" fillId="14" borderId="12" xfId="1" applyFont="1" applyFill="1" applyBorder="1" applyAlignment="1" applyProtection="1">
      <alignment horizontal="right" vertical="center" wrapText="1"/>
      <protection locked="0"/>
    </xf>
    <xf numFmtId="0" fontId="19" fillId="0" borderId="2" xfId="1" applyNumberFormat="1" applyFont="1" applyBorder="1" applyAlignment="1" applyProtection="1">
      <alignment horizontal="left" vertical="top" wrapText="1"/>
      <protection locked="0"/>
    </xf>
    <xf numFmtId="0" fontId="19" fillId="0" borderId="5" xfId="2" applyNumberFormat="1" applyFont="1" applyBorder="1" applyAlignment="1" applyProtection="1">
      <alignment horizontal="left" vertical="top" wrapText="1"/>
      <protection locked="0"/>
    </xf>
    <xf numFmtId="44" fontId="19" fillId="0" borderId="10" xfId="1" applyFont="1" applyBorder="1" applyAlignment="1" applyProtection="1">
      <alignment horizontal="left" vertical="center" wrapText="1"/>
      <protection locked="0"/>
    </xf>
    <xf numFmtId="0" fontId="19" fillId="0" borderId="2" xfId="2" applyNumberFormat="1" applyFont="1" applyBorder="1" applyAlignment="1" applyProtection="1">
      <alignment horizontal="left" vertical="top" wrapText="1"/>
      <protection locked="0"/>
    </xf>
    <xf numFmtId="44" fontId="19" fillId="0" borderId="10" xfId="0" applyNumberFormat="1" applyFont="1" applyBorder="1" applyAlignment="1" applyProtection="1">
      <alignment horizontal="left" vertical="center" wrapText="1"/>
      <protection locked="0"/>
    </xf>
    <xf numFmtId="44" fontId="19" fillId="0" borderId="2" xfId="1" applyFont="1" applyBorder="1" applyAlignment="1" applyProtection="1">
      <alignment horizontal="right" vertical="center" wrapText="1"/>
      <protection locked="0"/>
    </xf>
    <xf numFmtId="0" fontId="7" fillId="5" borderId="2" xfId="0" applyFont="1" applyFill="1" applyBorder="1" applyAlignment="1">
      <alignment horizontal="center" vertical="top"/>
    </xf>
    <xf numFmtId="0" fontId="11" fillId="0" borderId="2" xfId="0" applyFont="1" applyBorder="1" applyAlignment="1">
      <alignment horizontal="left" vertical="top" wrapText="1" indent="1"/>
    </xf>
    <xf numFmtId="0" fontId="6" fillId="13" borderId="2" xfId="0" applyFont="1" applyFill="1" applyBorder="1" applyAlignment="1">
      <alignment horizontal="center" vertical="center" wrapText="1"/>
    </xf>
    <xf numFmtId="0" fontId="14" fillId="0" borderId="3" xfId="0" applyFont="1" applyBorder="1" applyAlignment="1">
      <alignment horizontal="left" vertical="top" wrapText="1" indent="1"/>
    </xf>
    <xf numFmtId="0" fontId="14" fillId="0" borderId="5" xfId="0" applyFont="1" applyBorder="1" applyAlignment="1">
      <alignment horizontal="left" vertical="top" wrapText="1" indent="1"/>
    </xf>
    <xf numFmtId="0" fontId="0" fillId="0" borderId="2" xfId="0" applyBorder="1" applyAlignment="1" applyProtection="1">
      <alignment horizontal="left" vertical="top"/>
      <protection locked="0"/>
    </xf>
    <xf numFmtId="0" fontId="2" fillId="14" borderId="9" xfId="0" applyFont="1" applyFill="1" applyBorder="1" applyAlignment="1" applyProtection="1">
      <alignment horizontal="left" vertical="center" wrapText="1"/>
      <protection locked="0"/>
    </xf>
    <xf numFmtId="0" fontId="2" fillId="14" borderId="4" xfId="0" applyFont="1" applyFill="1" applyBorder="1" applyAlignment="1" applyProtection="1">
      <alignment horizontal="left" vertical="center" wrapText="1"/>
      <protection locked="0"/>
    </xf>
    <xf numFmtId="0" fontId="2" fillId="14" borderId="5" xfId="0" applyFont="1" applyFill="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14" borderId="9" xfId="0" applyFont="1" applyFill="1" applyBorder="1" applyAlignment="1" applyProtection="1">
      <alignment horizontal="left" vertical="center" wrapText="1"/>
      <protection locked="0"/>
    </xf>
    <xf numFmtId="0" fontId="19" fillId="14" borderId="4" xfId="0" applyFont="1" applyFill="1" applyBorder="1" applyAlignment="1" applyProtection="1">
      <alignment horizontal="left" vertical="center" wrapText="1"/>
      <protection locked="0"/>
    </xf>
    <xf numFmtId="0" fontId="19" fillId="14" borderId="5" xfId="0" applyFont="1" applyFill="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14" borderId="9" xfId="0" applyFont="1" applyFill="1" applyBorder="1" applyAlignment="1" applyProtection="1">
      <alignment horizontal="center" vertical="center" wrapText="1"/>
      <protection locked="0"/>
    </xf>
    <xf numFmtId="0" fontId="19" fillId="14" borderId="4" xfId="0" applyFont="1" applyFill="1" applyBorder="1" applyAlignment="1" applyProtection="1">
      <alignment horizontal="center" vertical="center" wrapText="1"/>
      <protection locked="0"/>
    </xf>
    <xf numFmtId="0" fontId="19" fillId="14" borderId="5" xfId="0" applyFont="1" applyFill="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14" borderId="9" xfId="0" applyFont="1" applyFill="1" applyBorder="1" applyAlignment="1" applyProtection="1">
      <alignment horizontal="left" wrapText="1"/>
      <protection locked="0"/>
    </xf>
    <xf numFmtId="0" fontId="4" fillId="14" borderId="4" xfId="0" applyFont="1" applyFill="1" applyBorder="1" applyAlignment="1" applyProtection="1">
      <alignment horizontal="left" wrapText="1"/>
      <protection locked="0"/>
    </xf>
    <xf numFmtId="0" fontId="4" fillId="14" borderId="5" xfId="0" applyFont="1" applyFill="1" applyBorder="1" applyAlignment="1" applyProtection="1">
      <alignment horizontal="left" wrapText="1"/>
      <protection locked="0"/>
    </xf>
    <xf numFmtId="0" fontId="2" fillId="14" borderId="9" xfId="0" applyFont="1" applyFill="1" applyBorder="1" applyAlignment="1" applyProtection="1">
      <alignment horizontal="left" vertical="center"/>
      <protection locked="0"/>
    </xf>
    <xf numFmtId="0" fontId="2" fillId="14" borderId="4" xfId="0" applyFont="1" applyFill="1" applyBorder="1" applyAlignment="1" applyProtection="1">
      <alignment horizontal="left" vertical="center"/>
      <protection locked="0"/>
    </xf>
    <xf numFmtId="0" fontId="2" fillId="14" borderId="5" xfId="0" applyFont="1" applyFill="1" applyBorder="1" applyAlignment="1" applyProtection="1">
      <alignment horizontal="left" vertical="center"/>
      <protection locked="0"/>
    </xf>
    <xf numFmtId="0" fontId="6" fillId="6" borderId="2" xfId="0" applyFont="1" applyFill="1" applyBorder="1" applyAlignment="1" applyProtection="1">
      <alignment horizontal="center" vertical="center"/>
    </xf>
    <xf numFmtId="0" fontId="6" fillId="0" borderId="0" xfId="0" applyFont="1" applyAlignment="1" applyProtection="1">
      <alignment vertical="center"/>
    </xf>
    <xf numFmtId="0" fontId="0" fillId="0" borderId="0" xfId="0" applyAlignment="1" applyProtection="1">
      <alignment horizontal="left"/>
    </xf>
    <xf numFmtId="49" fontId="4" fillId="0" borderId="2" xfId="0" applyNumberFormat="1" applyFont="1" applyBorder="1" applyAlignment="1" applyProtection="1">
      <alignment horizontal="justify" vertical="top" wrapText="1"/>
    </xf>
    <xf numFmtId="49" fontId="2" fillId="6" borderId="2" xfId="0" applyNumberFormat="1" applyFont="1" applyFill="1" applyBorder="1" applyAlignment="1" applyProtection="1">
      <alignment horizontal="left" vertical="top"/>
    </xf>
    <xf numFmtId="0" fontId="2" fillId="7" borderId="2" xfId="0" applyFont="1" applyFill="1" applyBorder="1" applyAlignment="1" applyProtection="1">
      <alignment horizontal="left" vertical="top" wrapText="1"/>
    </xf>
    <xf numFmtId="0" fontId="0" fillId="0" borderId="2" xfId="0" applyBorder="1" applyAlignment="1" applyProtection="1">
      <alignment horizontal="left"/>
    </xf>
    <xf numFmtId="0" fontId="5" fillId="7" borderId="2" xfId="0" applyFont="1" applyFill="1" applyBorder="1" applyAlignment="1" applyProtection="1">
      <alignment horizontal="left" vertical="top" wrapText="1"/>
    </xf>
    <xf numFmtId="0" fontId="2" fillId="6" borderId="2" xfId="0" applyFont="1" applyFill="1" applyBorder="1" applyAlignment="1" applyProtection="1">
      <alignment horizontal="left" vertical="top" wrapText="1"/>
    </xf>
    <xf numFmtId="0" fontId="2" fillId="6" borderId="2" xfId="0" applyFont="1" applyFill="1" applyBorder="1" applyAlignment="1" applyProtection="1">
      <alignment horizontal="left" vertical="top"/>
    </xf>
    <xf numFmtId="0" fontId="7"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Alignment="1" applyProtection="1">
      <alignment wrapText="1"/>
    </xf>
    <xf numFmtId="0" fontId="0" fillId="2" borderId="0" xfId="0" applyFill="1" applyAlignment="1" applyProtection="1">
      <alignment wrapText="1"/>
    </xf>
    <xf numFmtId="0" fontId="18" fillId="2" borderId="0" xfId="0" applyFont="1" applyFill="1" applyAlignment="1" applyProtection="1">
      <alignment vertical="center" wrapText="1"/>
    </xf>
    <xf numFmtId="0" fontId="2" fillId="3" borderId="6"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19" fillId="0" borderId="0" xfId="0" applyFont="1" applyAlignment="1" applyProtection="1">
      <alignment vertical="center" wrapText="1"/>
    </xf>
    <xf numFmtId="0" fontId="4" fillId="3" borderId="9" xfId="0" applyFont="1" applyFill="1" applyBorder="1" applyAlignment="1" applyProtection="1">
      <alignment horizontal="left" vertical="top" wrapText="1"/>
    </xf>
    <xf numFmtId="0" fontId="20" fillId="3" borderId="4" xfId="0" applyFont="1" applyFill="1" applyBorder="1" applyAlignment="1" applyProtection="1">
      <alignment horizontal="left" vertical="top" wrapText="1"/>
    </xf>
    <xf numFmtId="0" fontId="20" fillId="3" borderId="22" xfId="0" applyFont="1" applyFill="1" applyBorder="1" applyAlignment="1" applyProtection="1">
      <alignment horizontal="left" vertical="top" wrapText="1"/>
    </xf>
    <xf numFmtId="0" fontId="19" fillId="0" borderId="0" xfId="0" applyFont="1" applyAlignment="1" applyProtection="1">
      <alignment wrapText="1"/>
    </xf>
    <xf numFmtId="0" fontId="19" fillId="3" borderId="9" xfId="0" applyFont="1" applyFill="1" applyBorder="1" applyAlignment="1" applyProtection="1">
      <alignment horizontal="left" vertical="top" wrapText="1"/>
    </xf>
    <xf numFmtId="0" fontId="19" fillId="3" borderId="4" xfId="0" applyFont="1" applyFill="1" applyBorder="1" applyAlignment="1" applyProtection="1">
      <alignment horizontal="left" vertical="top" wrapText="1"/>
    </xf>
    <xf numFmtId="0" fontId="19" fillId="3" borderId="22" xfId="0" applyFont="1" applyFill="1" applyBorder="1" applyAlignment="1" applyProtection="1">
      <alignment horizontal="left" vertical="top" wrapText="1"/>
    </xf>
    <xf numFmtId="0" fontId="19" fillId="3" borderId="29" xfId="0" applyFont="1" applyFill="1" applyBorder="1" applyAlignment="1" applyProtection="1">
      <alignment horizontal="left" vertical="top" wrapText="1"/>
    </xf>
    <xf numFmtId="0" fontId="19" fillId="3" borderId="32" xfId="0" applyFont="1" applyFill="1" applyBorder="1" applyAlignment="1" applyProtection="1">
      <alignment horizontal="left" vertical="top" wrapText="1"/>
    </xf>
    <xf numFmtId="0" fontId="19" fillId="3" borderId="38" xfId="0" applyFont="1" applyFill="1" applyBorder="1" applyAlignment="1" applyProtection="1">
      <alignment horizontal="left" vertical="top" wrapText="1"/>
    </xf>
    <xf numFmtId="0" fontId="16" fillId="9" borderId="18" xfId="0" applyFont="1" applyFill="1" applyBorder="1" applyAlignment="1" applyProtection="1">
      <alignment horizontal="left" vertical="center" wrapText="1"/>
    </xf>
    <xf numFmtId="0" fontId="16" fillId="9" borderId="11" xfId="0" applyFont="1" applyFill="1" applyBorder="1" applyAlignment="1" applyProtection="1">
      <alignment horizontal="left" vertical="center" wrapText="1"/>
    </xf>
    <xf numFmtId="0" fontId="16" fillId="9" borderId="36" xfId="0" applyFont="1" applyFill="1" applyBorder="1" applyAlignment="1" applyProtection="1">
      <alignment horizontal="center" vertical="center" wrapText="1"/>
    </xf>
    <xf numFmtId="0" fontId="16" fillId="2" borderId="0" xfId="0" applyFont="1" applyFill="1" applyAlignment="1" applyProtection="1">
      <alignment vertical="center" wrapText="1"/>
    </xf>
    <xf numFmtId="0" fontId="21" fillId="13" borderId="6" xfId="0" applyFont="1" applyFill="1" applyBorder="1" applyAlignment="1" applyProtection="1">
      <alignment horizontal="left" vertical="center" wrapText="1"/>
    </xf>
    <xf numFmtId="0" fontId="21" fillId="13" borderId="7" xfId="0" applyFont="1" applyFill="1" applyBorder="1" applyAlignment="1" applyProtection="1">
      <alignment horizontal="left" vertical="center" wrapText="1"/>
    </xf>
    <xf numFmtId="44" fontId="21" fillId="13" borderId="39" xfId="0" applyNumberFormat="1" applyFont="1" applyFill="1" applyBorder="1" applyAlignment="1" applyProtection="1">
      <alignment horizontal="left" vertical="center" wrapText="1"/>
    </xf>
    <xf numFmtId="0" fontId="20" fillId="2" borderId="0" xfId="0" applyFont="1" applyFill="1" applyAlignment="1" applyProtection="1">
      <alignment vertical="center" wrapText="1"/>
    </xf>
    <xf numFmtId="0" fontId="21" fillId="8" borderId="9" xfId="0" applyFont="1" applyFill="1" applyBorder="1" applyAlignment="1" applyProtection="1">
      <alignment horizontal="left" vertical="center" wrapText="1"/>
    </xf>
    <xf numFmtId="0" fontId="21" fillId="8" borderId="4" xfId="0" applyFont="1" applyFill="1" applyBorder="1" applyAlignment="1" applyProtection="1">
      <alignment horizontal="left" vertical="center" wrapText="1"/>
    </xf>
    <xf numFmtId="44" fontId="21" fillId="8" borderId="35" xfId="0" applyNumberFormat="1" applyFont="1" applyFill="1" applyBorder="1" applyAlignment="1" applyProtection="1">
      <alignment horizontal="left" vertical="center" wrapText="1"/>
    </xf>
    <xf numFmtId="0" fontId="21" fillId="13" borderId="15" xfId="0" applyFont="1" applyFill="1" applyBorder="1" applyAlignment="1" applyProtection="1">
      <alignment horizontal="right" wrapText="1"/>
    </xf>
    <xf numFmtId="0" fontId="21" fillId="13" borderId="16" xfId="0" applyFont="1" applyFill="1" applyBorder="1" applyAlignment="1" applyProtection="1">
      <alignment horizontal="right" wrapText="1"/>
    </xf>
    <xf numFmtId="0" fontId="22" fillId="13" borderId="16" xfId="0" applyFont="1" applyFill="1" applyBorder="1" applyAlignment="1" applyProtection="1">
      <alignment horizontal="right" wrapText="1"/>
    </xf>
    <xf numFmtId="44" fontId="16" fillId="4" borderId="40" xfId="1" applyFont="1" applyFill="1" applyBorder="1" applyAlignment="1" applyProtection="1">
      <alignment horizontal="left" vertical="center" wrapText="1"/>
    </xf>
    <xf numFmtId="0" fontId="22" fillId="2" borderId="0" xfId="0" applyFont="1" applyFill="1" applyAlignment="1" applyProtection="1">
      <alignment wrapText="1"/>
    </xf>
    <xf numFmtId="0" fontId="22" fillId="2" borderId="11" xfId="0" applyFont="1" applyFill="1" applyBorder="1" applyAlignment="1" applyProtection="1">
      <alignment horizontal="center" wrapText="1"/>
    </xf>
    <xf numFmtId="0" fontId="16" fillId="5" borderId="25"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6" xfId="0" applyFont="1" applyFill="1" applyBorder="1" applyAlignment="1" applyProtection="1">
      <alignment horizontal="left" vertical="center" wrapText="1"/>
    </xf>
    <xf numFmtId="0" fontId="3" fillId="5" borderId="15" xfId="0" applyFont="1" applyFill="1" applyBorder="1" applyAlignment="1" applyProtection="1">
      <alignment horizontal="left" vertical="top" wrapText="1"/>
    </xf>
    <xf numFmtId="0" fontId="16" fillId="5" borderId="16" xfId="0" applyFont="1" applyFill="1" applyBorder="1" applyAlignment="1" applyProtection="1">
      <alignment horizontal="left" vertical="top" wrapText="1"/>
    </xf>
    <xf numFmtId="0" fontId="16" fillId="5" borderId="27" xfId="0" applyFont="1" applyFill="1" applyBorder="1" applyAlignment="1" applyProtection="1">
      <alignment horizontal="left" vertical="top" wrapText="1"/>
    </xf>
    <xf numFmtId="0" fontId="16" fillId="2" borderId="0" xfId="0" applyFont="1" applyFill="1" applyAlignment="1" applyProtection="1">
      <alignment horizontal="left" vertical="center" wrapText="1"/>
    </xf>
    <xf numFmtId="0" fontId="16" fillId="12" borderId="24" xfId="0" applyFont="1" applyFill="1" applyBorder="1" applyAlignment="1" applyProtection="1">
      <alignment horizontal="left" vertical="center" wrapText="1"/>
    </xf>
    <xf numFmtId="0" fontId="16" fillId="12" borderId="0" xfId="0" applyFont="1" applyFill="1" applyAlignment="1" applyProtection="1">
      <alignment horizontal="left" vertical="center" wrapText="1"/>
    </xf>
    <xf numFmtId="0" fontId="16" fillId="12" borderId="23" xfId="0" applyFont="1" applyFill="1" applyBorder="1" applyAlignment="1" applyProtection="1">
      <alignment horizontal="center" vertical="center" wrapText="1"/>
    </xf>
    <xf numFmtId="9" fontId="3" fillId="15" borderId="6" xfId="2" applyFont="1" applyFill="1" applyBorder="1" applyAlignment="1" applyProtection="1">
      <alignment horizontal="left" vertical="top" wrapText="1"/>
    </xf>
    <xf numFmtId="9" fontId="16" fillId="15" borderId="7" xfId="2" applyFont="1" applyFill="1" applyBorder="1" applyAlignment="1" applyProtection="1">
      <alignment horizontal="left" vertical="top" wrapText="1"/>
    </xf>
    <xf numFmtId="9" fontId="16" fillId="15" borderId="8" xfId="2" applyFont="1" applyFill="1" applyBorder="1" applyAlignment="1" applyProtection="1">
      <alignment horizontal="left" vertical="top" wrapText="1"/>
    </xf>
    <xf numFmtId="9" fontId="19" fillId="15" borderId="9" xfId="2" applyFont="1" applyFill="1" applyBorder="1" applyAlignment="1" applyProtection="1">
      <alignment horizontal="left" vertical="top" wrapText="1"/>
    </xf>
    <xf numFmtId="9" fontId="19" fillId="15" borderId="4" xfId="2" applyFont="1" applyFill="1" applyBorder="1" applyAlignment="1" applyProtection="1">
      <alignment horizontal="left" vertical="top" wrapText="1"/>
    </xf>
    <xf numFmtId="9" fontId="19" fillId="15" borderId="22" xfId="2" applyFont="1" applyFill="1" applyBorder="1" applyAlignment="1" applyProtection="1">
      <alignment horizontal="left" vertical="top" wrapText="1"/>
    </xf>
    <xf numFmtId="0" fontId="16" fillId="15" borderId="9" xfId="0" applyFont="1" applyFill="1" applyBorder="1" applyAlignment="1" applyProtection="1">
      <alignment horizontal="center" vertical="center" wrapText="1"/>
    </xf>
    <xf numFmtId="0" fontId="3" fillId="15" borderId="2" xfId="0" applyFont="1" applyFill="1" applyBorder="1" applyAlignment="1" applyProtection="1">
      <alignment horizontal="center" vertical="center" wrapText="1"/>
    </xf>
    <xf numFmtId="0" fontId="16" fillId="15" borderId="5" xfId="0" applyFont="1" applyFill="1" applyBorder="1" applyAlignment="1" applyProtection="1">
      <alignment horizontal="center" vertical="center" wrapText="1"/>
    </xf>
    <xf numFmtId="0" fontId="3" fillId="15" borderId="5" xfId="0" applyFont="1" applyFill="1" applyBorder="1" applyAlignment="1" applyProtection="1">
      <alignment horizontal="center" vertical="center" wrapText="1"/>
    </xf>
    <xf numFmtId="44" fontId="3" fillId="15" borderId="12" xfId="0" applyNumberFormat="1" applyFont="1" applyFill="1" applyBorder="1" applyAlignment="1" applyProtection="1">
      <alignment horizontal="center" vertical="center" wrapText="1"/>
    </xf>
    <xf numFmtId="0" fontId="19" fillId="10" borderId="13" xfId="0" applyFont="1" applyFill="1" applyBorder="1" applyAlignment="1" applyProtection="1">
      <alignment vertical="center" wrapText="1"/>
    </xf>
    <xf numFmtId="0" fontId="19" fillId="10" borderId="28" xfId="0" applyFont="1" applyFill="1" applyBorder="1" applyAlignment="1" applyProtection="1">
      <alignment vertical="center" wrapText="1"/>
    </xf>
    <xf numFmtId="0" fontId="19" fillId="10" borderId="14" xfId="0" applyFont="1" applyFill="1" applyBorder="1" applyAlignment="1" applyProtection="1">
      <alignment vertical="center" wrapText="1"/>
    </xf>
    <xf numFmtId="0" fontId="19" fillId="10" borderId="10" xfId="0" applyFont="1" applyFill="1" applyBorder="1" applyAlignment="1" applyProtection="1">
      <alignment vertical="center" wrapText="1"/>
    </xf>
    <xf numFmtId="9" fontId="19" fillId="0" borderId="9" xfId="2" applyFont="1" applyBorder="1" applyAlignment="1" applyProtection="1">
      <alignment horizontal="left" vertical="top" wrapText="1"/>
    </xf>
    <xf numFmtId="0" fontId="0" fillId="0" borderId="2" xfId="0" applyBorder="1" applyAlignment="1" applyProtection="1">
      <alignment wrapText="1"/>
    </xf>
    <xf numFmtId="0" fontId="19" fillId="10" borderId="9" xfId="0" applyFont="1" applyFill="1" applyBorder="1" applyAlignment="1" applyProtection="1">
      <alignment vertical="center" wrapText="1"/>
    </xf>
    <xf numFmtId="0" fontId="19" fillId="10" borderId="2" xfId="0" applyFont="1" applyFill="1" applyBorder="1" applyAlignment="1" applyProtection="1">
      <alignment vertical="center" wrapText="1"/>
    </xf>
    <xf numFmtId="0" fontId="19" fillId="10" borderId="5" xfId="0" applyFont="1" applyFill="1" applyBorder="1" applyAlignment="1" applyProtection="1">
      <alignment vertical="center" wrapText="1"/>
    </xf>
    <xf numFmtId="0" fontId="19" fillId="10" borderId="12" xfId="0" applyFont="1" applyFill="1" applyBorder="1" applyAlignment="1" applyProtection="1">
      <alignment vertical="center" wrapText="1"/>
    </xf>
    <xf numFmtId="0" fontId="19" fillId="0" borderId="9" xfId="0" applyFont="1" applyBorder="1" applyAlignment="1" applyProtection="1">
      <alignment horizontal="center" vertical="center" wrapText="1"/>
    </xf>
    <xf numFmtId="0" fontId="16" fillId="6" borderId="31" xfId="0" applyFont="1" applyFill="1" applyBorder="1" applyAlignment="1" applyProtection="1">
      <alignment horizontal="right" vertical="center" wrapText="1"/>
    </xf>
    <xf numFmtId="0" fontId="16" fillId="6" borderId="2" xfId="0" applyFont="1" applyFill="1" applyBorder="1" applyAlignment="1" applyProtection="1">
      <alignment horizontal="right" vertical="center" wrapText="1"/>
    </xf>
    <xf numFmtId="44" fontId="19" fillId="4" borderId="12" xfId="1" applyFont="1" applyFill="1" applyBorder="1" applyAlignment="1" applyProtection="1">
      <alignment horizontal="left" vertical="center" wrapText="1"/>
    </xf>
    <xf numFmtId="0" fontId="16" fillId="12" borderId="33" xfId="0" applyFont="1" applyFill="1" applyBorder="1" applyAlignment="1" applyProtection="1">
      <alignment horizontal="right" vertical="center" wrapText="1"/>
    </xf>
    <xf numFmtId="0" fontId="16" fillId="12" borderId="30" xfId="0" applyFont="1" applyFill="1" applyBorder="1" applyAlignment="1" applyProtection="1">
      <alignment horizontal="right" vertical="center" wrapText="1"/>
    </xf>
    <xf numFmtId="44" fontId="19" fillId="12" borderId="34" xfId="1" applyFont="1" applyFill="1" applyBorder="1" applyAlignment="1" applyProtection="1">
      <alignment horizontal="right" vertical="center" wrapText="1"/>
    </xf>
    <xf numFmtId="9" fontId="23" fillId="15" borderId="6" xfId="2" applyFont="1" applyFill="1" applyBorder="1" applyAlignment="1" applyProtection="1">
      <alignment horizontal="left" vertical="top" wrapText="1"/>
    </xf>
    <xf numFmtId="9" fontId="23" fillId="15" borderId="7" xfId="2" applyFont="1" applyFill="1" applyBorder="1" applyAlignment="1" applyProtection="1">
      <alignment horizontal="left" vertical="top" wrapText="1"/>
    </xf>
    <xf numFmtId="9" fontId="23" fillId="15" borderId="8" xfId="2" applyFont="1" applyFill="1" applyBorder="1" applyAlignment="1" applyProtection="1">
      <alignment horizontal="left" vertical="top" wrapText="1"/>
    </xf>
    <xf numFmtId="0" fontId="24" fillId="15" borderId="31" xfId="0" applyFont="1" applyFill="1" applyBorder="1" applyAlignment="1" applyProtection="1">
      <alignment horizontal="left" vertical="center" wrapText="1"/>
    </xf>
    <xf numFmtId="0" fontId="24" fillId="15" borderId="5" xfId="0" applyFont="1" applyFill="1" applyBorder="1" applyAlignment="1" applyProtection="1">
      <alignment horizontal="left" vertical="center" wrapText="1"/>
    </xf>
    <xf numFmtId="0" fontId="24" fillId="15" borderId="2" xfId="0" applyFont="1" applyFill="1" applyBorder="1" applyAlignment="1" applyProtection="1">
      <alignment horizontal="left" vertical="center" wrapText="1"/>
    </xf>
    <xf numFmtId="0" fontId="24" fillId="15" borderId="12" xfId="0" applyFont="1" applyFill="1" applyBorder="1" applyAlignment="1" applyProtection="1">
      <alignment horizontal="left" vertical="center" wrapText="1"/>
    </xf>
    <xf numFmtId="0" fontId="23" fillId="15" borderId="9" xfId="0" applyFont="1" applyFill="1" applyBorder="1" applyAlignment="1" applyProtection="1">
      <alignment horizontal="center" vertical="center" wrapText="1"/>
    </xf>
    <xf numFmtId="0" fontId="23" fillId="15" borderId="2" xfId="0" applyFont="1" applyFill="1" applyBorder="1" applyAlignment="1" applyProtection="1">
      <alignment horizontal="center" vertical="center" wrapText="1"/>
    </xf>
    <xf numFmtId="44" fontId="23" fillId="15" borderId="12" xfId="0" applyNumberFormat="1" applyFont="1" applyFill="1" applyBorder="1" applyAlignment="1" applyProtection="1">
      <alignment horizontal="center" vertical="center" wrapText="1"/>
    </xf>
    <xf numFmtId="0" fontId="19" fillId="10" borderId="37" xfId="0" applyFont="1" applyFill="1" applyBorder="1" applyAlignment="1" applyProtection="1">
      <alignment horizontal="left" vertical="center" wrapText="1"/>
    </xf>
    <xf numFmtId="0" fontId="19" fillId="10" borderId="28" xfId="0" applyFont="1" applyFill="1" applyBorder="1" applyAlignment="1" applyProtection="1">
      <alignment horizontal="left" vertical="center" wrapText="1"/>
    </xf>
    <xf numFmtId="0" fontId="19" fillId="10" borderId="10" xfId="0" applyFont="1" applyFill="1" applyBorder="1" applyAlignment="1" applyProtection="1">
      <alignment horizontal="left" vertical="center" wrapText="1"/>
    </xf>
    <xf numFmtId="0" fontId="19" fillId="0" borderId="3" xfId="0" applyFont="1" applyBorder="1" applyAlignment="1" applyProtection="1">
      <alignment horizontal="center" vertical="center" wrapText="1"/>
    </xf>
    <xf numFmtId="3" fontId="19" fillId="0" borderId="2" xfId="0" applyNumberFormat="1" applyFont="1" applyBorder="1" applyAlignment="1" applyProtection="1">
      <alignment horizontal="justify" vertical="center" wrapText="1"/>
    </xf>
    <xf numFmtId="44" fontId="19" fillId="0" borderId="12" xfId="1" applyFont="1" applyBorder="1" applyAlignment="1" applyProtection="1">
      <alignment horizontal="right" vertical="center" wrapText="1"/>
    </xf>
    <xf numFmtId="0" fontId="19" fillId="10" borderId="4" xfId="0" applyFont="1" applyFill="1" applyBorder="1" applyAlignment="1" applyProtection="1">
      <alignment vertical="center" wrapText="1"/>
    </xf>
    <xf numFmtId="0" fontId="19" fillId="0" borderId="2" xfId="0" applyFont="1" applyBorder="1" applyAlignment="1" applyProtection="1">
      <alignment horizontal="justify" vertical="center" wrapText="1"/>
    </xf>
    <xf numFmtId="0" fontId="19" fillId="12" borderId="31" xfId="0" applyFont="1" applyFill="1" applyBorder="1" applyAlignment="1" applyProtection="1">
      <alignment wrapText="1"/>
    </xf>
    <xf numFmtId="0" fontId="19" fillId="12" borderId="2" xfId="0" applyFont="1" applyFill="1" applyBorder="1" applyAlignment="1" applyProtection="1">
      <alignment wrapText="1"/>
    </xf>
    <xf numFmtId="0" fontId="19" fillId="12" borderId="12" xfId="0" applyFont="1" applyFill="1" applyBorder="1" applyAlignment="1" applyProtection="1">
      <alignment wrapText="1"/>
    </xf>
    <xf numFmtId="9" fontId="3" fillId="15" borderId="9" xfId="2" applyFont="1" applyFill="1" applyBorder="1" applyAlignment="1" applyProtection="1">
      <alignment horizontal="left" vertical="top" wrapText="1"/>
    </xf>
    <xf numFmtId="9" fontId="16" fillId="15" borderId="4" xfId="2" applyFont="1" applyFill="1" applyBorder="1" applyAlignment="1" applyProtection="1">
      <alignment horizontal="left" vertical="top" wrapText="1"/>
    </xf>
    <xf numFmtId="9" fontId="16" fillId="15" borderId="22" xfId="2" applyFont="1" applyFill="1" applyBorder="1" applyAlignment="1" applyProtection="1">
      <alignment horizontal="left" vertical="top" wrapText="1"/>
    </xf>
    <xf numFmtId="0" fontId="2" fillId="15" borderId="31" xfId="0" applyFont="1" applyFill="1" applyBorder="1" applyAlignment="1" applyProtection="1">
      <alignment horizontal="left" vertical="center" wrapText="1"/>
    </xf>
    <xf numFmtId="0" fontId="19" fillId="15" borderId="2" xfId="0" applyFont="1" applyFill="1" applyBorder="1" applyAlignment="1" applyProtection="1">
      <alignment horizontal="left" vertical="center" wrapText="1"/>
    </xf>
    <xf numFmtId="0" fontId="19" fillId="15" borderId="12" xfId="0" applyFont="1" applyFill="1" applyBorder="1" applyAlignment="1" applyProtection="1">
      <alignment horizontal="left" vertical="center" wrapText="1"/>
    </xf>
    <xf numFmtId="0" fontId="16" fillId="15" borderId="9" xfId="0" applyFont="1" applyFill="1" applyBorder="1" applyAlignment="1" applyProtection="1">
      <alignment horizontal="left" vertical="center" wrapText="1"/>
    </xf>
    <xf numFmtId="0" fontId="16" fillId="15" borderId="4" xfId="0" applyFont="1" applyFill="1" applyBorder="1" applyAlignment="1" applyProtection="1">
      <alignment horizontal="left" vertical="center" wrapText="1"/>
    </xf>
    <xf numFmtId="0" fontId="16" fillId="15" borderId="5" xfId="0" applyFont="1" applyFill="1" applyBorder="1" applyAlignment="1" applyProtection="1">
      <alignment horizontal="left" vertical="center" wrapText="1"/>
    </xf>
    <xf numFmtId="44" fontId="16" fillId="15" borderId="12" xfId="0" applyNumberFormat="1" applyFont="1" applyFill="1" applyBorder="1" applyAlignment="1" applyProtection="1">
      <alignment horizontal="center" vertical="center" wrapText="1"/>
    </xf>
    <xf numFmtId="0" fontId="19" fillId="10" borderId="1" xfId="0" applyFont="1" applyFill="1" applyBorder="1" applyAlignment="1" applyProtection="1">
      <alignment vertical="center" wrapText="1"/>
    </xf>
    <xf numFmtId="0" fontId="19" fillId="15" borderId="9" xfId="0" applyFont="1" applyFill="1" applyBorder="1" applyAlignment="1" applyProtection="1">
      <alignment horizontal="left" vertical="top" wrapText="1"/>
    </xf>
    <xf numFmtId="0" fontId="19" fillId="15" borderId="4" xfId="0" applyFont="1" applyFill="1" applyBorder="1" applyAlignment="1" applyProtection="1">
      <alignment horizontal="left" vertical="top" wrapText="1"/>
    </xf>
    <xf numFmtId="0" fontId="19" fillId="15" borderId="22" xfId="0" applyFont="1" applyFill="1" applyBorder="1" applyAlignment="1" applyProtection="1">
      <alignment horizontal="left" vertical="top" wrapText="1"/>
    </xf>
    <xf numFmtId="0" fontId="19" fillId="10" borderId="21" xfId="0" applyFont="1" applyFill="1" applyBorder="1" applyAlignment="1" applyProtection="1">
      <alignment vertical="center" wrapText="1"/>
    </xf>
    <xf numFmtId="0" fontId="4" fillId="14" borderId="9" xfId="0" applyFont="1" applyFill="1" applyBorder="1" applyAlignment="1" applyProtection="1">
      <alignment horizontal="left" wrapText="1"/>
    </xf>
    <xf numFmtId="0" fontId="4" fillId="14" borderId="4" xfId="0" applyFont="1" applyFill="1" applyBorder="1" applyAlignment="1" applyProtection="1">
      <alignment horizontal="left" wrapText="1"/>
    </xf>
    <xf numFmtId="0" fontId="4" fillId="14" borderId="5" xfId="0" applyFont="1" applyFill="1" applyBorder="1" applyAlignment="1" applyProtection="1">
      <alignment horizontal="left" wrapText="1"/>
    </xf>
    <xf numFmtId="0" fontId="4" fillId="14" borderId="0" xfId="0" applyFont="1" applyFill="1" applyAlignment="1" applyProtection="1">
      <alignment wrapText="1"/>
    </xf>
    <xf numFmtId="0" fontId="20" fillId="11" borderId="4" xfId="0" applyFont="1" applyFill="1" applyBorder="1" applyAlignment="1" applyProtection="1">
      <alignment horizontal="center" wrapText="1"/>
    </xf>
    <xf numFmtId="0" fontId="19" fillId="10" borderId="22" xfId="0" applyFont="1" applyFill="1" applyBorder="1" applyAlignment="1" applyProtection="1">
      <alignment vertical="center" wrapText="1"/>
    </xf>
    <xf numFmtId="0" fontId="16" fillId="6" borderId="9" xfId="0" applyFont="1" applyFill="1" applyBorder="1" applyAlignment="1" applyProtection="1">
      <alignment horizontal="right" vertical="center" wrapText="1"/>
    </xf>
    <xf numFmtId="0" fontId="16" fillId="6" borderId="4" xfId="0" applyFont="1" applyFill="1" applyBorder="1" applyAlignment="1" applyProtection="1">
      <alignment horizontal="right" vertical="center" wrapText="1"/>
    </xf>
    <xf numFmtId="0" fontId="16" fillId="6" borderId="5" xfId="0" applyFont="1" applyFill="1" applyBorder="1" applyAlignment="1" applyProtection="1">
      <alignment horizontal="right" vertical="center" wrapText="1"/>
    </xf>
    <xf numFmtId="0" fontId="3" fillId="15" borderId="31" xfId="0" applyFont="1" applyFill="1" applyBorder="1" applyAlignment="1" applyProtection="1">
      <alignment horizontal="left" vertical="center" wrapText="1"/>
    </xf>
    <xf numFmtId="0" fontId="16" fillId="15" borderId="2" xfId="0" applyFont="1" applyFill="1" applyBorder="1" applyAlignment="1" applyProtection="1">
      <alignment horizontal="left" vertical="center" wrapText="1"/>
    </xf>
    <xf numFmtId="0" fontId="16" fillId="15" borderId="12" xfId="0" applyFont="1" applyFill="1" applyBorder="1" applyAlignment="1" applyProtection="1">
      <alignment horizontal="left" vertical="center" wrapText="1"/>
    </xf>
    <xf numFmtId="0" fontId="2" fillId="15" borderId="31" xfId="0" applyFont="1" applyFill="1" applyBorder="1" applyAlignment="1" applyProtection="1">
      <alignment horizontal="left" vertical="top" wrapText="1"/>
    </xf>
    <xf numFmtId="0" fontId="19" fillId="15" borderId="2" xfId="0" applyFont="1" applyFill="1" applyBorder="1" applyAlignment="1" applyProtection="1">
      <alignment horizontal="left" vertical="top" wrapText="1"/>
    </xf>
    <xf numFmtId="0" fontId="19" fillId="15" borderId="12" xfId="0" applyFont="1" applyFill="1" applyBorder="1" applyAlignment="1" applyProtection="1">
      <alignment horizontal="left" vertical="top" wrapText="1"/>
    </xf>
    <xf numFmtId="0" fontId="3" fillId="10" borderId="9" xfId="0" applyFont="1" applyFill="1" applyBorder="1" applyAlignment="1" applyProtection="1">
      <alignment horizontal="left" vertical="center" wrapText="1"/>
    </xf>
    <xf numFmtId="0" fontId="3" fillId="10" borderId="4" xfId="0" applyFont="1" applyFill="1" applyBorder="1" applyAlignment="1" applyProtection="1">
      <alignment horizontal="left" vertical="center" wrapText="1"/>
    </xf>
    <xf numFmtId="0" fontId="3" fillId="10" borderId="5" xfId="0" applyFont="1" applyFill="1" applyBorder="1" applyAlignment="1" applyProtection="1">
      <alignment horizontal="left" vertical="center" wrapText="1"/>
    </xf>
    <xf numFmtId="44" fontId="2" fillId="10" borderId="12" xfId="1" applyFont="1" applyFill="1" applyBorder="1" applyAlignment="1" applyProtection="1">
      <alignment horizontal="center" vertical="center" wrapText="1"/>
    </xf>
    <xf numFmtId="0" fontId="19" fillId="12" borderId="9" xfId="0" applyFont="1" applyFill="1" applyBorder="1" applyAlignment="1" applyProtection="1">
      <alignment wrapText="1"/>
    </xf>
    <xf numFmtId="0" fontId="19" fillId="12" borderId="4" xfId="0" applyFont="1" applyFill="1" applyBorder="1" applyAlignment="1" applyProtection="1">
      <alignment wrapText="1"/>
    </xf>
    <xf numFmtId="0" fontId="19" fillId="12" borderId="5" xfId="0" applyFont="1" applyFill="1" applyBorder="1" applyAlignment="1" applyProtection="1">
      <alignment wrapText="1"/>
    </xf>
    <xf numFmtId="0" fontId="19" fillId="12" borderId="12" xfId="0" applyFont="1" applyFill="1" applyBorder="1" applyAlignment="1" applyProtection="1">
      <alignment wrapText="1"/>
    </xf>
    <xf numFmtId="0" fontId="0" fillId="2" borderId="0" xfId="0" applyFill="1" applyAlignment="1" applyProtection="1">
      <alignment horizontal="center" wrapText="1"/>
    </xf>
    <xf numFmtId="0" fontId="16" fillId="15" borderId="6" xfId="0" applyFont="1" applyFill="1" applyBorder="1" applyAlignment="1" applyProtection="1">
      <alignment horizontal="left" vertical="center" wrapText="1"/>
    </xf>
    <xf numFmtId="0" fontId="16" fillId="15" borderId="7" xfId="0" applyFont="1" applyFill="1" applyBorder="1" applyAlignment="1" applyProtection="1">
      <alignment horizontal="left" vertical="center" wrapText="1"/>
    </xf>
    <xf numFmtId="0" fontId="16" fillId="15" borderId="8" xfId="0" applyFont="1" applyFill="1" applyBorder="1" applyAlignment="1" applyProtection="1">
      <alignment horizontal="center" vertical="center" wrapText="1"/>
    </xf>
    <xf numFmtId="0" fontId="19" fillId="15" borderId="13" xfId="0" applyFont="1" applyFill="1" applyBorder="1" applyAlignment="1" applyProtection="1">
      <alignment vertical="center" wrapText="1"/>
    </xf>
    <xf numFmtId="0" fontId="19" fillId="15" borderId="1" xfId="0" applyFont="1" applyFill="1" applyBorder="1" applyAlignment="1" applyProtection="1">
      <alignment vertical="center" wrapText="1"/>
    </xf>
    <xf numFmtId="0" fontId="19" fillId="15" borderId="21" xfId="0" applyFont="1" applyFill="1" applyBorder="1" applyAlignment="1" applyProtection="1">
      <alignment vertical="center" wrapText="1"/>
    </xf>
    <xf numFmtId="0" fontId="19" fillId="3" borderId="9" xfId="0" applyFont="1" applyFill="1" applyBorder="1" applyAlignment="1" applyProtection="1">
      <alignment vertical="center" wrapText="1"/>
    </xf>
    <xf numFmtId="0" fontId="19" fillId="3" borderId="4" xfId="0" applyFont="1" applyFill="1" applyBorder="1" applyAlignment="1" applyProtection="1">
      <alignment vertical="center" wrapText="1"/>
    </xf>
    <xf numFmtId="0" fontId="19" fillId="3" borderId="5" xfId="0" applyFont="1" applyFill="1" applyBorder="1" applyAlignment="1" applyProtection="1">
      <alignment vertical="center" wrapText="1"/>
    </xf>
    <xf numFmtId="0" fontId="16" fillId="3" borderId="15" xfId="0" applyFont="1" applyFill="1" applyBorder="1" applyAlignment="1" applyProtection="1">
      <alignment horizontal="right" vertical="center" wrapText="1"/>
    </xf>
    <xf numFmtId="0" fontId="16" fillId="3" borderId="16" xfId="0" applyFont="1" applyFill="1" applyBorder="1" applyAlignment="1" applyProtection="1">
      <alignment horizontal="right" vertical="center" wrapText="1"/>
    </xf>
    <xf numFmtId="0" fontId="16" fillId="3" borderId="17" xfId="0" applyFont="1" applyFill="1" applyBorder="1" applyAlignment="1" applyProtection="1">
      <alignment horizontal="right" vertical="center" wrapText="1"/>
    </xf>
    <xf numFmtId="44" fontId="19" fillId="4" borderId="19" xfId="1" applyFont="1" applyFill="1" applyBorder="1" applyAlignment="1" applyProtection="1">
      <alignment horizontal="left" vertical="center" wrapText="1"/>
    </xf>
    <xf numFmtId="0" fontId="16" fillId="12" borderId="24" xfId="0" applyFont="1" applyFill="1" applyBorder="1" applyAlignment="1" applyProtection="1">
      <alignment horizontal="right" vertical="center" wrapText="1"/>
    </xf>
    <xf numFmtId="0" fontId="16" fillId="12" borderId="0" xfId="0" applyFont="1" applyFill="1" applyAlignment="1" applyProtection="1">
      <alignment horizontal="right" vertical="center" wrapText="1"/>
    </xf>
    <xf numFmtId="44" fontId="19" fillId="12" borderId="23" xfId="1" applyFont="1" applyFill="1" applyBorder="1" applyAlignment="1" applyProtection="1">
      <alignment horizontal="right" vertical="center" wrapText="1"/>
    </xf>
    <xf numFmtId="0" fontId="19" fillId="3" borderId="13" xfId="0" applyFont="1" applyFill="1" applyBorder="1" applyAlignment="1" applyProtection="1">
      <alignment vertical="center" wrapText="1"/>
    </xf>
    <xf numFmtId="0" fontId="19" fillId="3" borderId="1" xfId="0" applyFont="1" applyFill="1" applyBorder="1" applyAlignment="1" applyProtection="1">
      <alignment vertical="center" wrapText="1"/>
    </xf>
    <xf numFmtId="0" fontId="19" fillId="3" borderId="14" xfId="0" applyFont="1" applyFill="1" applyBorder="1" applyAlignment="1" applyProtection="1">
      <alignment vertical="center" wrapText="1"/>
    </xf>
    <xf numFmtId="0" fontId="0" fillId="2" borderId="20" xfId="0" applyFill="1" applyBorder="1" applyAlignment="1" applyProtection="1">
      <alignment horizontal="center" wrapText="1"/>
    </xf>
    <xf numFmtId="9" fontId="2" fillId="15" borderId="9" xfId="2" applyFont="1" applyFill="1" applyBorder="1" applyAlignment="1" applyProtection="1">
      <alignment horizontal="left" vertical="top" wrapText="1"/>
    </xf>
    <xf numFmtId="0" fontId="2" fillId="15" borderId="9" xfId="0" applyFont="1" applyFill="1" applyBorder="1" applyAlignment="1" applyProtection="1">
      <alignment horizontal="left" vertical="top" wrapText="1"/>
    </xf>
    <xf numFmtId="0" fontId="2" fillId="3" borderId="13" xfId="0" applyFont="1" applyFill="1" applyBorder="1" applyAlignment="1" applyProtection="1">
      <alignmen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BE5D9"/>
      <color rgb="FFD6CAB4"/>
      <color rgb="FF529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view="pageLayout" zoomScaleNormal="100" workbookViewId="0">
      <selection activeCell="A3" sqref="A3:B3"/>
    </sheetView>
  </sheetViews>
  <sheetFormatPr defaultColWidth="8.7109375" defaultRowHeight="14.25" x14ac:dyDescent="0.2"/>
  <cols>
    <col min="1" max="1" width="3.85546875" style="1" customWidth="1"/>
    <col min="2" max="2" width="101.140625" style="1" customWidth="1"/>
    <col min="3" max="3" width="8.7109375" style="1"/>
    <col min="4" max="4" width="7.42578125" style="1" customWidth="1"/>
    <col min="5" max="16384" width="8.7109375" style="1"/>
  </cols>
  <sheetData>
    <row r="1" spans="1:6" ht="34.5" customHeight="1" x14ac:dyDescent="0.2">
      <c r="A1" s="33" t="s">
        <v>73</v>
      </c>
      <c r="B1" s="33"/>
    </row>
    <row r="2" spans="1:6" ht="21" customHeight="1" x14ac:dyDescent="0.2">
      <c r="A2" s="8"/>
      <c r="B2" s="9" t="s">
        <v>85</v>
      </c>
    </row>
    <row r="3" spans="1:6" ht="59.25" customHeight="1" x14ac:dyDescent="0.2">
      <c r="A3" s="36" t="s">
        <v>83</v>
      </c>
      <c r="B3" s="37"/>
      <c r="C3" s="3"/>
      <c r="D3" s="3"/>
      <c r="E3" s="3"/>
      <c r="F3" s="3"/>
    </row>
    <row r="4" spans="1:6" ht="86.1" customHeight="1" x14ac:dyDescent="0.2">
      <c r="A4" s="34" t="s">
        <v>119</v>
      </c>
      <c r="B4" s="34"/>
      <c r="D4" s="2"/>
    </row>
    <row r="5" spans="1:6" ht="60" customHeight="1" x14ac:dyDescent="0.2">
      <c r="A5" s="34" t="s">
        <v>81</v>
      </c>
      <c r="B5" s="34"/>
    </row>
    <row r="6" spans="1:6" ht="63.6" customHeight="1" x14ac:dyDescent="0.2">
      <c r="A6" s="35" t="s">
        <v>71</v>
      </c>
      <c r="B6" s="35"/>
      <c r="C6" s="3"/>
      <c r="D6" s="3"/>
      <c r="E6" s="3"/>
    </row>
    <row r="7" spans="1:6" ht="29.25" customHeight="1" x14ac:dyDescent="0.2">
      <c r="A7" s="4">
        <v>1</v>
      </c>
      <c r="B7" s="5" t="s">
        <v>120</v>
      </c>
    </row>
    <row r="8" spans="1:6" ht="36.6" customHeight="1" x14ac:dyDescent="0.2">
      <c r="A8" s="4">
        <v>2</v>
      </c>
      <c r="B8" s="5" t="s">
        <v>89</v>
      </c>
    </row>
    <row r="9" spans="1:6" ht="45" customHeight="1" x14ac:dyDescent="0.2">
      <c r="A9" s="4">
        <v>3</v>
      </c>
      <c r="B9" s="6" t="s">
        <v>84</v>
      </c>
    </row>
    <row r="10" spans="1:6" ht="50.45" customHeight="1" x14ac:dyDescent="0.2">
      <c r="A10" s="4">
        <v>4</v>
      </c>
      <c r="B10" s="6" t="s">
        <v>74</v>
      </c>
    </row>
    <row r="11" spans="1:6" ht="21" customHeight="1" x14ac:dyDescent="0.2">
      <c r="A11" s="4">
        <v>5</v>
      </c>
      <c r="B11" s="7" t="s">
        <v>0</v>
      </c>
    </row>
    <row r="12" spans="1:6" ht="54.6" customHeight="1" x14ac:dyDescent="0.2">
      <c r="A12" s="4">
        <v>6</v>
      </c>
      <c r="B12" s="7" t="s">
        <v>75</v>
      </c>
    </row>
    <row r="13" spans="1:6" ht="44.45" customHeight="1" x14ac:dyDescent="0.2">
      <c r="A13" s="4">
        <v>7</v>
      </c>
      <c r="B13" s="7" t="s">
        <v>66</v>
      </c>
    </row>
    <row r="14" spans="1:6" ht="47.1" customHeight="1" x14ac:dyDescent="0.2">
      <c r="A14" s="4">
        <v>8</v>
      </c>
      <c r="B14" s="7" t="s">
        <v>67</v>
      </c>
    </row>
    <row r="15" spans="1:6" ht="42.6" customHeight="1" x14ac:dyDescent="0.2">
      <c r="A15" s="4">
        <v>9</v>
      </c>
      <c r="B15" s="7" t="s">
        <v>1</v>
      </c>
    </row>
    <row r="16" spans="1:6" ht="21" customHeight="1" x14ac:dyDescent="0.2">
      <c r="A16" s="4">
        <v>10</v>
      </c>
      <c r="B16" s="7" t="s">
        <v>2</v>
      </c>
    </row>
  </sheetData>
  <mergeCells count="5">
    <mergeCell ref="A1:B1"/>
    <mergeCell ref="A4:B4"/>
    <mergeCell ref="A5:B5"/>
    <mergeCell ref="A6:B6"/>
    <mergeCell ref="A3:B3"/>
  </mergeCells>
  <phoneticPr fontId="9" type="noConversion"/>
  <printOptions horizontalCentered="1"/>
  <pageMargins left="0.25" right="0.25" top="0.75" bottom="0.75" header="0.3" footer="0.2"/>
  <pageSetup scale="97" orientation="portrait" r:id="rId1"/>
  <headerFooter>
    <oddHeader>&amp;C&amp;14Attachment A -Pricing</oddHeader>
    <oddFooter>&amp;LRFP # KC001265
PAO Civil Matter and Case Management System
Attachment A Pricing&amp;RPage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D31"/>
  <sheetViews>
    <sheetView zoomScale="110" zoomScaleNormal="110" workbookViewId="0">
      <selection sqref="A1:XFD1048576"/>
    </sheetView>
  </sheetViews>
  <sheetFormatPr defaultColWidth="9.140625" defaultRowHeight="15" x14ac:dyDescent="0.25"/>
  <cols>
    <col min="1" max="2" width="3.85546875" style="65" customWidth="1"/>
    <col min="3" max="3" width="127.5703125" style="65" customWidth="1"/>
    <col min="4" max="4" width="3.5703125" style="65" customWidth="1"/>
    <col min="5" max="16384" width="9.140625" style="65"/>
  </cols>
  <sheetData>
    <row r="1" spans="1:4" ht="18" x14ac:dyDescent="0.25">
      <c r="A1" s="63" t="s">
        <v>70</v>
      </c>
      <c r="B1" s="63"/>
      <c r="C1" s="63"/>
      <c r="D1" s="64"/>
    </row>
    <row r="2" spans="1:4" ht="90.6" customHeight="1" x14ac:dyDescent="0.25">
      <c r="A2" s="66" t="s">
        <v>61</v>
      </c>
      <c r="B2" s="66"/>
      <c r="C2" s="66"/>
    </row>
    <row r="3" spans="1:4" ht="36.950000000000003" customHeight="1" x14ac:dyDescent="0.25">
      <c r="A3" s="67" t="s">
        <v>3</v>
      </c>
      <c r="B3" s="68" t="s">
        <v>91</v>
      </c>
      <c r="C3" s="68"/>
    </row>
    <row r="4" spans="1:4" ht="30" customHeight="1" x14ac:dyDescent="0.25">
      <c r="A4" s="69"/>
      <c r="B4" s="38"/>
      <c r="C4" s="38"/>
    </row>
    <row r="5" spans="1:4" ht="32.1" customHeight="1" x14ac:dyDescent="0.25">
      <c r="A5" s="67" t="s">
        <v>4</v>
      </c>
      <c r="B5" s="70" t="s">
        <v>5</v>
      </c>
      <c r="C5" s="68"/>
    </row>
    <row r="6" spans="1:4" ht="30" customHeight="1" x14ac:dyDescent="0.25">
      <c r="A6" s="69"/>
      <c r="B6" s="38"/>
      <c r="C6" s="38"/>
    </row>
    <row r="7" spans="1:4" ht="44.1" customHeight="1" x14ac:dyDescent="0.25">
      <c r="A7" s="67" t="s">
        <v>6</v>
      </c>
      <c r="B7" s="68" t="s">
        <v>7</v>
      </c>
      <c r="C7" s="68"/>
    </row>
    <row r="8" spans="1:4" ht="30" customHeight="1" x14ac:dyDescent="0.25">
      <c r="A8" s="69"/>
      <c r="B8" s="38"/>
      <c r="C8" s="38"/>
    </row>
    <row r="9" spans="1:4" ht="25.5" customHeight="1" x14ac:dyDescent="0.25">
      <c r="A9" s="67" t="s">
        <v>8</v>
      </c>
      <c r="B9" s="71" t="s">
        <v>9</v>
      </c>
      <c r="C9" s="71"/>
    </row>
    <row r="10" spans="1:4" ht="30" customHeight="1" x14ac:dyDescent="0.25">
      <c r="A10" s="69"/>
      <c r="B10" s="38"/>
      <c r="C10" s="38"/>
    </row>
    <row r="11" spans="1:4" ht="64.5" customHeight="1" x14ac:dyDescent="0.25">
      <c r="A11" s="67" t="s">
        <v>10</v>
      </c>
      <c r="B11" s="68" t="s">
        <v>126</v>
      </c>
      <c r="C11" s="68"/>
    </row>
    <row r="12" spans="1:4" ht="30" customHeight="1" x14ac:dyDescent="0.25">
      <c r="A12" s="69"/>
      <c r="B12" s="38"/>
      <c r="C12" s="38"/>
    </row>
    <row r="13" spans="1:4" ht="53.1" customHeight="1" x14ac:dyDescent="0.25">
      <c r="A13" s="67" t="s">
        <v>11</v>
      </c>
      <c r="B13" s="71" t="s">
        <v>121</v>
      </c>
      <c r="C13" s="72"/>
    </row>
    <row r="14" spans="1:4" ht="30" customHeight="1" x14ac:dyDescent="0.25">
      <c r="A14" s="69"/>
      <c r="B14" s="38"/>
      <c r="C14" s="38"/>
    </row>
    <row r="15" spans="1:4" ht="23.1" customHeight="1" x14ac:dyDescent="0.25">
      <c r="A15" s="67" t="s">
        <v>12</v>
      </c>
      <c r="B15" s="71" t="s">
        <v>92</v>
      </c>
      <c r="C15" s="72"/>
    </row>
    <row r="16" spans="1:4" ht="30" customHeight="1" x14ac:dyDescent="0.25">
      <c r="A16" s="69"/>
      <c r="B16" s="38"/>
      <c r="C16" s="38"/>
    </row>
    <row r="17" spans="1:3" ht="24.6" customHeight="1" x14ac:dyDescent="0.25">
      <c r="A17" s="67" t="s">
        <v>13</v>
      </c>
      <c r="B17" s="71" t="s">
        <v>14</v>
      </c>
      <c r="C17" s="71"/>
    </row>
    <row r="18" spans="1:3" ht="30" customHeight="1" x14ac:dyDescent="0.25">
      <c r="A18" s="69"/>
      <c r="B18" s="38"/>
      <c r="C18" s="38"/>
    </row>
    <row r="19" spans="1:3" ht="24.6" customHeight="1" x14ac:dyDescent="0.25">
      <c r="A19" s="67" t="s">
        <v>15</v>
      </c>
      <c r="B19" s="71" t="s">
        <v>16</v>
      </c>
      <c r="C19" s="71"/>
    </row>
    <row r="20" spans="1:3" ht="30" customHeight="1" x14ac:dyDescent="0.25">
      <c r="A20" s="69"/>
      <c r="B20" s="38"/>
      <c r="C20" s="38"/>
    </row>
    <row r="21" spans="1:3" ht="47.1" customHeight="1" x14ac:dyDescent="0.25">
      <c r="A21" s="67" t="s">
        <v>17</v>
      </c>
      <c r="B21" s="68" t="s">
        <v>125</v>
      </c>
      <c r="C21" s="68"/>
    </row>
    <row r="22" spans="1:3" ht="30" customHeight="1" x14ac:dyDescent="0.25">
      <c r="A22" s="69"/>
      <c r="B22" s="38"/>
      <c r="C22" s="38"/>
    </row>
    <row r="23" spans="1:3" ht="78" customHeight="1" x14ac:dyDescent="0.25">
      <c r="A23" s="67" t="s">
        <v>18</v>
      </c>
      <c r="B23" s="71" t="s">
        <v>82</v>
      </c>
      <c r="C23" s="71"/>
    </row>
    <row r="24" spans="1:3" ht="30" customHeight="1" x14ac:dyDescent="0.25">
      <c r="A24" s="69"/>
      <c r="B24" s="38"/>
      <c r="C24" s="38"/>
    </row>
    <row r="25" spans="1:3" ht="51.95" customHeight="1" x14ac:dyDescent="0.25">
      <c r="A25" s="67" t="s">
        <v>19</v>
      </c>
      <c r="B25" s="68" t="s">
        <v>20</v>
      </c>
      <c r="C25" s="68"/>
    </row>
    <row r="26" spans="1:3" ht="30" customHeight="1" x14ac:dyDescent="0.25">
      <c r="A26" s="69"/>
      <c r="B26" s="38"/>
      <c r="C26" s="38"/>
    </row>
    <row r="27" spans="1:3" ht="37.5" customHeight="1" x14ac:dyDescent="0.25">
      <c r="A27" s="67" t="s">
        <v>21</v>
      </c>
      <c r="B27" s="68" t="s">
        <v>22</v>
      </c>
      <c r="C27" s="68"/>
    </row>
    <row r="28" spans="1:3" ht="30" customHeight="1" x14ac:dyDescent="0.25">
      <c r="A28" s="69"/>
      <c r="B28" s="38"/>
      <c r="C28" s="38"/>
    </row>
    <row r="29" spans="1:3" ht="33.75" customHeight="1" x14ac:dyDescent="0.25">
      <c r="A29" s="67" t="s">
        <v>23</v>
      </c>
      <c r="B29" s="71" t="s">
        <v>90</v>
      </c>
      <c r="C29" s="71"/>
    </row>
    <row r="30" spans="1:3" ht="30" customHeight="1" x14ac:dyDescent="0.25">
      <c r="A30" s="69"/>
      <c r="B30" s="38"/>
      <c r="C30" s="38"/>
    </row>
    <row r="31" spans="1:3" ht="78" customHeight="1" x14ac:dyDescent="0.25"/>
  </sheetData>
  <sheetProtection algorithmName="SHA-512" hashValue="k8f2QqsKC3gTAG6qfk0Qtv79LmQD/nHKHawqgDEtvm3zG8hOSRCrcYAWJrFhl1JYjVn3TlYhXQsVd9mrk/eCcw==" saltValue="VZOLvZ4vM+YLWbntwPg0sg==" spinCount="100000" sheet="1" objects="1" scenarios="1"/>
  <mergeCells count="30">
    <mergeCell ref="B21:C21"/>
    <mergeCell ref="B22:C22"/>
    <mergeCell ref="A2:C2"/>
    <mergeCell ref="A1:C1"/>
    <mergeCell ref="B16:C16"/>
    <mergeCell ref="B3:C3"/>
    <mergeCell ref="B4:C4"/>
    <mergeCell ref="B5:C5"/>
    <mergeCell ref="B6:C6"/>
    <mergeCell ref="B7:C7"/>
    <mergeCell ref="B8:C8"/>
    <mergeCell ref="B11:C11"/>
    <mergeCell ref="B12:C12"/>
    <mergeCell ref="B15:C15"/>
    <mergeCell ref="B29:C29"/>
    <mergeCell ref="B30:C30"/>
    <mergeCell ref="B13:C13"/>
    <mergeCell ref="B14:C14"/>
    <mergeCell ref="B9:C9"/>
    <mergeCell ref="B10:C10"/>
    <mergeCell ref="B23:C23"/>
    <mergeCell ref="B24:C24"/>
    <mergeCell ref="B25:C25"/>
    <mergeCell ref="B26:C26"/>
    <mergeCell ref="B27:C27"/>
    <mergeCell ref="B28:C28"/>
    <mergeCell ref="B17:C17"/>
    <mergeCell ref="B18:C18"/>
    <mergeCell ref="B19:C19"/>
    <mergeCell ref="B20:C20"/>
  </mergeCells>
  <printOptions horizontalCentered="1"/>
  <pageMargins left="0.25" right="0.25" top="0.75" bottom="0.75" header="0.3" footer="0.3"/>
  <pageSetup scale="90" orientation="portrait" r:id="rId1"/>
  <headerFooter>
    <oddFooter>&amp;LRFP 1098-20-GMK Next Generation 911 Platform Call Processing System
Attachment A2 Pricing - SaaS
A2.A - Pricing Questions (SaaS)&amp;RPage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DA96-9495-4AF6-860E-2C997BE3189E}">
  <sheetPr>
    <tabColor theme="4" tint="0.79998168889431442"/>
    <pageSetUpPr fitToPage="1"/>
  </sheetPr>
  <dimension ref="A1:L197"/>
  <sheetViews>
    <sheetView topLeftCell="A7" zoomScaleNormal="100" workbookViewId="0">
      <selection activeCell="F23" sqref="F23"/>
    </sheetView>
  </sheetViews>
  <sheetFormatPr defaultColWidth="8.7109375" defaultRowHeight="15" x14ac:dyDescent="0.25"/>
  <cols>
    <col min="1" max="1" width="3" style="75" customWidth="1"/>
    <col min="2" max="2" width="58.140625" style="75" customWidth="1"/>
    <col min="3" max="3" width="17.140625" style="75" customWidth="1"/>
    <col min="4" max="4" width="19.7109375" style="75" customWidth="1"/>
    <col min="5" max="5" width="18.42578125" style="75" customWidth="1"/>
    <col min="6" max="6" width="16.140625" style="75" customWidth="1"/>
    <col min="7" max="7" width="3" style="75" customWidth="1"/>
    <col min="8" max="8" width="11.5703125" style="75" bestFit="1" customWidth="1"/>
    <col min="9" max="9" width="8.85546875" style="75" customWidth="1"/>
    <col min="10" max="16384" width="8.7109375" style="75"/>
  </cols>
  <sheetData>
    <row r="1" spans="1:12" ht="44.25" customHeight="1" x14ac:dyDescent="0.25">
      <c r="A1" s="73" t="s">
        <v>135</v>
      </c>
      <c r="B1" s="74"/>
      <c r="C1" s="74"/>
      <c r="D1" s="74"/>
      <c r="E1" s="74"/>
      <c r="F1" s="74"/>
      <c r="G1" s="74"/>
    </row>
    <row r="2" spans="1:12" ht="10.5" customHeight="1" thickBot="1" x14ac:dyDescent="0.3">
      <c r="A2" s="76"/>
      <c r="B2" s="77"/>
      <c r="C2" s="77"/>
      <c r="D2" s="76"/>
      <c r="E2" s="76"/>
      <c r="F2" s="76"/>
      <c r="G2" s="76"/>
    </row>
    <row r="3" spans="1:12" ht="79.5" customHeight="1" x14ac:dyDescent="0.25">
      <c r="A3" s="76"/>
      <c r="B3" s="78" t="s">
        <v>123</v>
      </c>
      <c r="C3" s="79"/>
      <c r="D3" s="79"/>
      <c r="E3" s="79"/>
      <c r="F3" s="80"/>
      <c r="G3" s="76"/>
      <c r="I3" s="81"/>
      <c r="J3" s="81"/>
      <c r="K3" s="81"/>
      <c r="L3" s="81"/>
    </row>
    <row r="4" spans="1:12" ht="99.6" customHeight="1" x14ac:dyDescent="0.25">
      <c r="A4" s="76"/>
      <c r="B4" s="82" t="s">
        <v>113</v>
      </c>
      <c r="C4" s="83"/>
      <c r="D4" s="83"/>
      <c r="E4" s="83"/>
      <c r="F4" s="84"/>
      <c r="G4" s="76"/>
      <c r="I4" s="85"/>
      <c r="J4" s="85"/>
      <c r="K4" s="85"/>
      <c r="L4" s="85"/>
    </row>
    <row r="5" spans="1:12" ht="15.6" customHeight="1" x14ac:dyDescent="0.25">
      <c r="A5" s="76"/>
      <c r="B5" s="86" t="s">
        <v>87</v>
      </c>
      <c r="C5" s="87"/>
      <c r="D5" s="87"/>
      <c r="E5" s="87"/>
      <c r="F5" s="88"/>
      <c r="G5" s="76"/>
      <c r="I5" s="85"/>
      <c r="J5" s="85"/>
      <c r="K5" s="85"/>
      <c r="L5" s="85"/>
    </row>
    <row r="6" spans="1:12" ht="18.75" customHeight="1" thickBot="1" x14ac:dyDescent="0.3">
      <c r="A6" s="76"/>
      <c r="B6" s="89" t="s">
        <v>68</v>
      </c>
      <c r="C6" s="90"/>
      <c r="D6" s="90"/>
      <c r="E6" s="90"/>
      <c r="F6" s="91"/>
      <c r="G6" s="76"/>
      <c r="I6" s="81"/>
      <c r="J6" s="81"/>
      <c r="K6" s="81"/>
      <c r="L6" s="81"/>
    </row>
    <row r="7" spans="1:12" ht="15.75" thickBot="1" x14ac:dyDescent="0.3">
      <c r="A7" s="76"/>
      <c r="B7" s="76"/>
      <c r="C7" s="76"/>
      <c r="D7" s="76"/>
      <c r="E7" s="76"/>
      <c r="F7" s="76"/>
      <c r="G7" s="76"/>
    </row>
    <row r="8" spans="1:12" ht="15.95" customHeight="1" thickBot="1" x14ac:dyDescent="0.3">
      <c r="A8" s="76"/>
      <c r="B8" s="92" t="s">
        <v>24</v>
      </c>
      <c r="C8" s="93"/>
      <c r="D8" s="93"/>
      <c r="E8" s="93"/>
      <c r="F8" s="94" t="s">
        <v>25</v>
      </c>
      <c r="G8" s="76"/>
    </row>
    <row r="9" spans="1:12" ht="17.25" customHeight="1" x14ac:dyDescent="0.25">
      <c r="A9" s="95"/>
      <c r="B9" s="96" t="s">
        <v>26</v>
      </c>
      <c r="C9" s="97"/>
      <c r="D9" s="97"/>
      <c r="E9" s="97"/>
      <c r="F9" s="98">
        <f>F35+F64+F85+F106+F134+F151</f>
        <v>0</v>
      </c>
      <c r="G9" s="76"/>
    </row>
    <row r="10" spans="1:12" ht="17.25" customHeight="1" x14ac:dyDescent="0.25">
      <c r="A10" s="99"/>
      <c r="B10" s="100" t="s">
        <v>27</v>
      </c>
      <c r="C10" s="101"/>
      <c r="D10" s="101"/>
      <c r="E10" s="101"/>
      <c r="F10" s="102">
        <f>F183</f>
        <v>0</v>
      </c>
      <c r="G10" s="76"/>
    </row>
    <row r="11" spans="1:12" ht="17.25" customHeight="1" x14ac:dyDescent="0.25">
      <c r="A11" s="99"/>
      <c r="B11" s="100" t="s">
        <v>28</v>
      </c>
      <c r="C11" s="101"/>
      <c r="D11" s="101"/>
      <c r="E11" s="101"/>
      <c r="F11" s="102">
        <f>F196</f>
        <v>0</v>
      </c>
      <c r="G11" s="76"/>
    </row>
    <row r="12" spans="1:12" ht="17.25" customHeight="1" thickBot="1" x14ac:dyDescent="0.3">
      <c r="A12" s="99"/>
      <c r="B12" s="103" t="s">
        <v>29</v>
      </c>
      <c r="C12" s="104"/>
      <c r="D12" s="105"/>
      <c r="E12" s="105"/>
      <c r="F12" s="106">
        <f>SUM(F9:F11)</f>
        <v>0</v>
      </c>
      <c r="G12" s="76"/>
    </row>
    <row r="13" spans="1:12" ht="17.25" customHeight="1" thickBot="1" x14ac:dyDescent="0.3">
      <c r="A13" s="107"/>
      <c r="B13" s="108"/>
      <c r="C13" s="108"/>
      <c r="D13" s="108"/>
      <c r="E13" s="108"/>
      <c r="F13" s="108"/>
      <c r="G13" s="76"/>
    </row>
    <row r="14" spans="1:12" ht="22.5" customHeight="1" x14ac:dyDescent="0.25">
      <c r="A14" s="107"/>
      <c r="B14" s="109" t="s">
        <v>69</v>
      </c>
      <c r="C14" s="110"/>
      <c r="D14" s="110"/>
      <c r="E14" s="110"/>
      <c r="F14" s="111"/>
      <c r="G14" s="76"/>
    </row>
    <row r="15" spans="1:12" ht="32.25" customHeight="1" thickBot="1" x14ac:dyDescent="0.3">
      <c r="A15" s="107"/>
      <c r="B15" s="112" t="s">
        <v>118</v>
      </c>
      <c r="C15" s="113"/>
      <c r="D15" s="113"/>
      <c r="E15" s="113"/>
      <c r="F15" s="114"/>
      <c r="G15" s="76"/>
    </row>
    <row r="16" spans="1:12" ht="18.600000000000001" customHeight="1" thickBot="1" x14ac:dyDescent="0.3">
      <c r="A16" s="115"/>
      <c r="B16" s="116"/>
      <c r="C16" s="117"/>
      <c r="D16" s="117"/>
      <c r="E16" s="117"/>
      <c r="F16" s="118"/>
      <c r="G16" s="76"/>
    </row>
    <row r="17" spans="1:7" ht="19.5" customHeight="1" x14ac:dyDescent="0.25">
      <c r="A17" s="115"/>
      <c r="B17" s="119" t="s">
        <v>102</v>
      </c>
      <c r="C17" s="120"/>
      <c r="D17" s="120"/>
      <c r="E17" s="120"/>
      <c r="F17" s="121"/>
      <c r="G17" s="76"/>
    </row>
    <row r="18" spans="1:7" ht="47.25" customHeight="1" x14ac:dyDescent="0.25">
      <c r="A18" s="115"/>
      <c r="B18" s="122" t="s">
        <v>88</v>
      </c>
      <c r="C18" s="123"/>
      <c r="D18" s="123"/>
      <c r="E18" s="123"/>
      <c r="F18" s="124"/>
      <c r="G18" s="76"/>
    </row>
    <row r="19" spans="1:7" ht="47.25" x14ac:dyDescent="0.25">
      <c r="A19" s="115"/>
      <c r="B19" s="125" t="s">
        <v>65</v>
      </c>
      <c r="C19" s="126" t="s">
        <v>103</v>
      </c>
      <c r="D19" s="127" t="s">
        <v>86</v>
      </c>
      <c r="E19" s="128" t="s">
        <v>104</v>
      </c>
      <c r="F19" s="129" t="s">
        <v>105</v>
      </c>
      <c r="G19" s="76"/>
    </row>
    <row r="20" spans="1:7" ht="16.5" customHeight="1" x14ac:dyDescent="0.25">
      <c r="A20" s="115"/>
      <c r="B20" s="130" t="s">
        <v>45</v>
      </c>
      <c r="C20" s="131"/>
      <c r="D20" s="131"/>
      <c r="E20" s="132"/>
      <c r="F20" s="133"/>
      <c r="G20" s="76"/>
    </row>
    <row r="21" spans="1:7" ht="16.5" customHeight="1" x14ac:dyDescent="0.25">
      <c r="A21" s="115"/>
      <c r="B21" s="134" t="s">
        <v>62</v>
      </c>
      <c r="C21" s="25"/>
      <c r="D21" s="30"/>
      <c r="E21" s="30"/>
      <c r="F21" s="32"/>
      <c r="G21" s="76"/>
    </row>
    <row r="22" spans="1:7" ht="15.75" x14ac:dyDescent="0.25">
      <c r="A22" s="115"/>
      <c r="B22" s="10"/>
      <c r="C22" s="25"/>
      <c r="D22" s="25"/>
      <c r="E22" s="11"/>
      <c r="F22" s="32"/>
      <c r="G22" s="76"/>
    </row>
    <row r="23" spans="1:7" ht="15.75" x14ac:dyDescent="0.25">
      <c r="A23" s="115"/>
      <c r="B23" s="10"/>
      <c r="C23" s="25"/>
      <c r="D23" s="30"/>
      <c r="E23" s="11"/>
      <c r="F23" s="32"/>
      <c r="G23" s="76"/>
    </row>
    <row r="24" spans="1:7" ht="16.5" customHeight="1" x14ac:dyDescent="0.25">
      <c r="A24" s="115"/>
      <c r="B24" s="14"/>
      <c r="C24" s="25"/>
      <c r="D24" s="30"/>
      <c r="E24" s="11"/>
      <c r="F24" s="32"/>
      <c r="G24" s="76"/>
    </row>
    <row r="25" spans="1:7" ht="16.5" customHeight="1" x14ac:dyDescent="0.25">
      <c r="A25" s="115"/>
      <c r="B25" s="10"/>
      <c r="C25" s="25"/>
      <c r="D25" s="30"/>
      <c r="E25" s="11"/>
      <c r="F25" s="32"/>
      <c r="G25" s="76"/>
    </row>
    <row r="26" spans="1:7" ht="16.5" customHeight="1" x14ac:dyDescent="0.25">
      <c r="A26" s="115"/>
      <c r="B26" s="136" t="s">
        <v>46</v>
      </c>
      <c r="C26" s="137"/>
      <c r="D26" s="137"/>
      <c r="E26" s="138"/>
      <c r="F26" s="139"/>
      <c r="G26" s="76"/>
    </row>
    <row r="27" spans="1:7" ht="16.5" customHeight="1" x14ac:dyDescent="0.25">
      <c r="A27" s="115"/>
      <c r="B27" s="15" t="s">
        <v>47</v>
      </c>
      <c r="C27" s="16"/>
      <c r="D27" s="16"/>
      <c r="E27" s="17"/>
      <c r="F27" s="31"/>
      <c r="G27" s="76"/>
    </row>
    <row r="28" spans="1:7" ht="16.5" customHeight="1" x14ac:dyDescent="0.25">
      <c r="A28" s="115"/>
      <c r="B28" s="15" t="s">
        <v>48</v>
      </c>
      <c r="C28" s="16"/>
      <c r="D28" s="16"/>
      <c r="E28" s="17"/>
      <c r="F28" s="31"/>
      <c r="G28" s="76"/>
    </row>
    <row r="29" spans="1:7" ht="16.5" customHeight="1" x14ac:dyDescent="0.25">
      <c r="A29" s="115"/>
      <c r="B29" s="18"/>
      <c r="C29" s="19"/>
      <c r="D29" s="16"/>
      <c r="E29" s="17"/>
      <c r="F29" s="31"/>
      <c r="G29" s="76"/>
    </row>
    <row r="30" spans="1:7" ht="16.5" customHeight="1" x14ac:dyDescent="0.25">
      <c r="A30" s="115"/>
      <c r="B30" s="18"/>
      <c r="C30" s="19"/>
      <c r="D30" s="16"/>
      <c r="E30" s="17"/>
      <c r="F30" s="31"/>
      <c r="G30" s="76"/>
    </row>
    <row r="31" spans="1:7" ht="16.5" customHeight="1" x14ac:dyDescent="0.25">
      <c r="A31" s="115"/>
      <c r="B31" s="18"/>
      <c r="C31" s="19"/>
      <c r="D31" s="16"/>
      <c r="E31" s="17"/>
      <c r="F31" s="31"/>
      <c r="G31" s="76"/>
    </row>
    <row r="32" spans="1:7" ht="16.5" customHeight="1" x14ac:dyDescent="0.25">
      <c r="A32" s="115"/>
      <c r="B32" s="18"/>
      <c r="C32" s="19"/>
      <c r="D32" s="16"/>
      <c r="E32" s="17"/>
      <c r="F32" s="31"/>
      <c r="G32" s="76"/>
    </row>
    <row r="33" spans="1:7" ht="16.5" customHeight="1" x14ac:dyDescent="0.25">
      <c r="A33" s="115"/>
      <c r="B33" s="18"/>
      <c r="C33" s="19"/>
      <c r="D33" s="16"/>
      <c r="E33" s="17"/>
      <c r="F33" s="31"/>
      <c r="G33" s="76"/>
    </row>
    <row r="34" spans="1:7" ht="16.5" customHeight="1" x14ac:dyDescent="0.25">
      <c r="A34" s="115"/>
      <c r="B34" s="18"/>
      <c r="C34" s="19"/>
      <c r="D34" s="16"/>
      <c r="E34" s="17"/>
      <c r="F34" s="31"/>
      <c r="G34" s="76"/>
    </row>
    <row r="35" spans="1:7" ht="18.600000000000001" customHeight="1" x14ac:dyDescent="0.25">
      <c r="A35" s="76"/>
      <c r="B35" s="141" t="s">
        <v>63</v>
      </c>
      <c r="C35" s="142"/>
      <c r="D35" s="142"/>
      <c r="E35" s="142"/>
      <c r="F35" s="143">
        <f>SUM(F21:F34)</f>
        <v>0</v>
      </c>
      <c r="G35" s="76"/>
    </row>
    <row r="36" spans="1:7" ht="15.75" x14ac:dyDescent="0.25">
      <c r="A36" s="76"/>
      <c r="B36" s="144"/>
      <c r="C36" s="145"/>
      <c r="D36" s="145"/>
      <c r="E36" s="145"/>
      <c r="F36" s="146"/>
      <c r="G36" s="76"/>
    </row>
    <row r="37" spans="1:7" ht="15.6" hidden="1" customHeight="1" x14ac:dyDescent="0.25">
      <c r="A37" s="76"/>
      <c r="B37" s="147"/>
      <c r="C37" s="148"/>
      <c r="D37" s="148"/>
      <c r="E37" s="148"/>
      <c r="F37" s="149"/>
      <c r="G37" s="76"/>
    </row>
    <row r="38" spans="1:7" ht="133.5" hidden="1" customHeight="1" x14ac:dyDescent="0.25">
      <c r="A38" s="76"/>
      <c r="B38" s="150"/>
      <c r="C38" s="151"/>
      <c r="D38" s="152"/>
      <c r="E38" s="152"/>
      <c r="F38" s="153"/>
      <c r="G38" s="76"/>
    </row>
    <row r="39" spans="1:7" ht="15.75" hidden="1" x14ac:dyDescent="0.25">
      <c r="A39" s="76"/>
      <c r="B39" s="154"/>
      <c r="C39" s="155"/>
      <c r="D39" s="155"/>
      <c r="E39" s="155"/>
      <c r="F39" s="156"/>
      <c r="G39" s="76"/>
    </row>
    <row r="40" spans="1:7" ht="18.75" hidden="1" customHeight="1" x14ac:dyDescent="0.25">
      <c r="A40" s="76"/>
      <c r="B40" s="157" t="s">
        <v>45</v>
      </c>
      <c r="C40" s="158"/>
      <c r="D40" s="158"/>
      <c r="E40" s="158"/>
      <c r="F40" s="159"/>
      <c r="G40" s="76"/>
    </row>
    <row r="41" spans="1:7" ht="18.75" hidden="1" customHeight="1" x14ac:dyDescent="0.25">
      <c r="A41" s="76"/>
      <c r="B41" s="140"/>
      <c r="C41" s="160"/>
      <c r="D41" s="135"/>
      <c r="E41" s="161"/>
      <c r="F41" s="162"/>
      <c r="G41" s="76"/>
    </row>
    <row r="42" spans="1:7" ht="18.75" hidden="1" customHeight="1" x14ac:dyDescent="0.25">
      <c r="A42" s="76"/>
      <c r="B42" s="140"/>
      <c r="C42" s="160"/>
      <c r="D42" s="135"/>
      <c r="E42" s="161"/>
      <c r="F42" s="162"/>
      <c r="G42" s="76"/>
    </row>
    <row r="43" spans="1:7" ht="18.75" hidden="1" customHeight="1" x14ac:dyDescent="0.25">
      <c r="A43" s="76"/>
      <c r="B43" s="140"/>
      <c r="C43" s="160"/>
      <c r="D43" s="135"/>
      <c r="E43" s="161"/>
      <c r="F43" s="162"/>
      <c r="G43" s="76"/>
    </row>
    <row r="44" spans="1:7" ht="18.75" hidden="1" customHeight="1" x14ac:dyDescent="0.25">
      <c r="A44" s="76"/>
      <c r="B44" s="140"/>
      <c r="C44" s="160"/>
      <c r="D44" s="135"/>
      <c r="E44" s="161"/>
      <c r="F44" s="162"/>
      <c r="G44" s="76"/>
    </row>
    <row r="45" spans="1:7" ht="18.75" hidden="1" customHeight="1" x14ac:dyDescent="0.25">
      <c r="A45" s="76"/>
      <c r="B45" s="140"/>
      <c r="C45" s="160"/>
      <c r="D45" s="135"/>
      <c r="E45" s="161"/>
      <c r="F45" s="162"/>
      <c r="G45" s="76"/>
    </row>
    <row r="46" spans="1:7" ht="18.75" hidden="1" customHeight="1" x14ac:dyDescent="0.25">
      <c r="A46" s="76"/>
      <c r="B46" s="140"/>
      <c r="C46" s="160"/>
      <c r="D46" s="135"/>
      <c r="E46" s="161"/>
      <c r="F46" s="162"/>
      <c r="G46" s="76"/>
    </row>
    <row r="47" spans="1:7" ht="18.75" hidden="1" customHeight="1" x14ac:dyDescent="0.25">
      <c r="A47" s="76"/>
      <c r="B47" s="140"/>
      <c r="C47" s="160"/>
      <c r="D47" s="135"/>
      <c r="E47" s="161"/>
      <c r="F47" s="162"/>
      <c r="G47" s="76"/>
    </row>
    <row r="48" spans="1:7" ht="18.75" hidden="1" customHeight="1" x14ac:dyDescent="0.25">
      <c r="A48" s="76"/>
      <c r="B48" s="136" t="s">
        <v>49</v>
      </c>
      <c r="C48" s="163"/>
      <c r="D48" s="163"/>
      <c r="E48" s="138"/>
      <c r="F48" s="139"/>
      <c r="G48" s="76"/>
    </row>
    <row r="49" spans="1:7" ht="18.75" hidden="1" customHeight="1" x14ac:dyDescent="0.25">
      <c r="A49" s="76"/>
      <c r="B49" s="140"/>
      <c r="C49" s="160"/>
      <c r="D49" s="135"/>
      <c r="E49" s="161"/>
      <c r="F49" s="162"/>
      <c r="G49" s="76"/>
    </row>
    <row r="50" spans="1:7" ht="18.75" hidden="1" customHeight="1" x14ac:dyDescent="0.25">
      <c r="A50" s="76"/>
      <c r="B50" s="140"/>
      <c r="C50" s="160"/>
      <c r="D50" s="135"/>
      <c r="E50" s="161"/>
      <c r="F50" s="162"/>
      <c r="G50" s="76"/>
    </row>
    <row r="51" spans="1:7" ht="18.75" hidden="1" customHeight="1" x14ac:dyDescent="0.25">
      <c r="A51" s="76"/>
      <c r="B51" s="140"/>
      <c r="C51" s="160"/>
      <c r="D51" s="135"/>
      <c r="E51" s="161"/>
      <c r="F51" s="162"/>
      <c r="G51" s="76"/>
    </row>
    <row r="52" spans="1:7" ht="18.75" hidden="1" customHeight="1" x14ac:dyDescent="0.25">
      <c r="A52" s="76"/>
      <c r="B52" s="140"/>
      <c r="C52" s="160"/>
      <c r="D52" s="135"/>
      <c r="E52" s="161"/>
      <c r="F52" s="162"/>
      <c r="G52" s="76"/>
    </row>
    <row r="53" spans="1:7" ht="18.75" hidden="1" customHeight="1" x14ac:dyDescent="0.25">
      <c r="A53" s="76"/>
      <c r="B53" s="140"/>
      <c r="C53" s="160"/>
      <c r="D53" s="135"/>
      <c r="E53" s="161"/>
      <c r="F53" s="162"/>
      <c r="G53" s="76"/>
    </row>
    <row r="54" spans="1:7" ht="18.75" hidden="1" customHeight="1" x14ac:dyDescent="0.25">
      <c r="A54" s="76"/>
      <c r="B54" s="140"/>
      <c r="C54" s="160"/>
      <c r="D54" s="135"/>
      <c r="E54" s="161"/>
      <c r="F54" s="162"/>
      <c r="G54" s="76"/>
    </row>
    <row r="55" spans="1:7" ht="18.75" hidden="1" customHeight="1" x14ac:dyDescent="0.25">
      <c r="A55" s="76"/>
      <c r="B55" s="140"/>
      <c r="C55" s="160"/>
      <c r="D55" s="135"/>
      <c r="E55" s="161"/>
      <c r="F55" s="162"/>
      <c r="G55" s="76"/>
    </row>
    <row r="56" spans="1:7" ht="18.75" hidden="1" customHeight="1" x14ac:dyDescent="0.25">
      <c r="A56" s="76"/>
      <c r="B56" s="136" t="s">
        <v>46</v>
      </c>
      <c r="C56" s="163"/>
      <c r="D56" s="163"/>
      <c r="E56" s="138"/>
      <c r="F56" s="139"/>
      <c r="G56" s="76"/>
    </row>
    <row r="57" spans="1:7" ht="18.75" hidden="1" customHeight="1" x14ac:dyDescent="0.25">
      <c r="A57" s="76"/>
      <c r="B57" s="140"/>
      <c r="C57" s="160"/>
      <c r="D57" s="164"/>
      <c r="E57" s="161"/>
      <c r="F57" s="162"/>
      <c r="G57" s="76"/>
    </row>
    <row r="58" spans="1:7" ht="19.5" hidden="1" customHeight="1" x14ac:dyDescent="0.25">
      <c r="A58" s="76"/>
      <c r="B58" s="140"/>
      <c r="C58" s="160"/>
      <c r="D58" s="164"/>
      <c r="E58" s="161"/>
      <c r="F58" s="162"/>
      <c r="G58" s="76"/>
    </row>
    <row r="59" spans="1:7" ht="17.25" hidden="1" customHeight="1" x14ac:dyDescent="0.25">
      <c r="A59" s="76"/>
      <c r="B59" s="140"/>
      <c r="C59" s="160"/>
      <c r="D59" s="164"/>
      <c r="E59" s="161"/>
      <c r="F59" s="162"/>
      <c r="G59" s="76"/>
    </row>
    <row r="60" spans="1:7" ht="17.25" hidden="1" customHeight="1" x14ac:dyDescent="0.25">
      <c r="A60" s="76"/>
      <c r="B60" s="140"/>
      <c r="C60" s="160"/>
      <c r="D60" s="164"/>
      <c r="E60" s="161"/>
      <c r="F60" s="162"/>
      <c r="G60" s="76"/>
    </row>
    <row r="61" spans="1:7" ht="17.25" hidden="1" customHeight="1" x14ac:dyDescent="0.25">
      <c r="A61" s="76"/>
      <c r="B61" s="140"/>
      <c r="C61" s="160"/>
      <c r="D61" s="164"/>
      <c r="E61" s="164"/>
      <c r="F61" s="162"/>
      <c r="G61" s="76"/>
    </row>
    <row r="62" spans="1:7" ht="19.5" hidden="1" customHeight="1" x14ac:dyDescent="0.25">
      <c r="A62" s="76"/>
      <c r="B62" s="140"/>
      <c r="C62" s="160"/>
      <c r="D62" s="164"/>
      <c r="E62" s="164"/>
      <c r="F62" s="162"/>
      <c r="G62" s="76"/>
    </row>
    <row r="63" spans="1:7" ht="15.6" hidden="1" customHeight="1" x14ac:dyDescent="0.25">
      <c r="A63" s="76"/>
      <c r="B63" s="140"/>
      <c r="C63" s="160"/>
      <c r="D63" s="164"/>
      <c r="E63" s="164"/>
      <c r="F63" s="162"/>
      <c r="G63" s="76"/>
    </row>
    <row r="64" spans="1:7" ht="16.5" hidden="1" customHeight="1" x14ac:dyDescent="0.25">
      <c r="A64" s="95"/>
      <c r="B64" s="141" t="s">
        <v>64</v>
      </c>
      <c r="C64" s="142"/>
      <c r="D64" s="142"/>
      <c r="E64" s="142"/>
      <c r="F64" s="143">
        <f>SUM(F41:F63)</f>
        <v>0</v>
      </c>
      <c r="G64" s="76"/>
    </row>
    <row r="65" spans="1:7" ht="18.95" customHeight="1" x14ac:dyDescent="0.25">
      <c r="A65" s="95"/>
      <c r="B65" s="165"/>
      <c r="C65" s="166"/>
      <c r="D65" s="166"/>
      <c r="E65" s="166"/>
      <c r="F65" s="167"/>
      <c r="G65" s="76"/>
    </row>
    <row r="66" spans="1:7" ht="16.5" customHeight="1" x14ac:dyDescent="0.25">
      <c r="A66" s="95"/>
      <c r="B66" s="168" t="s">
        <v>124</v>
      </c>
      <c r="C66" s="169"/>
      <c r="D66" s="169"/>
      <c r="E66" s="169"/>
      <c r="F66" s="170"/>
      <c r="G66" s="76"/>
    </row>
    <row r="67" spans="1:7" ht="50.45" customHeight="1" x14ac:dyDescent="0.25">
      <c r="A67" s="95"/>
      <c r="B67" s="171" t="s">
        <v>134</v>
      </c>
      <c r="C67" s="172"/>
      <c r="D67" s="172"/>
      <c r="E67" s="172"/>
      <c r="F67" s="173"/>
      <c r="G67" s="76"/>
    </row>
    <row r="68" spans="1:7" ht="31.5" customHeight="1" x14ac:dyDescent="0.25">
      <c r="A68" s="95"/>
      <c r="B68" s="174" t="s">
        <v>50</v>
      </c>
      <c r="C68" s="175"/>
      <c r="D68" s="175"/>
      <c r="E68" s="176"/>
      <c r="F68" s="177" t="s">
        <v>30</v>
      </c>
      <c r="G68" s="76"/>
    </row>
    <row r="69" spans="1:7" ht="16.5" customHeight="1" x14ac:dyDescent="0.25">
      <c r="A69" s="95"/>
      <c r="B69" s="130" t="s">
        <v>45</v>
      </c>
      <c r="C69" s="178"/>
      <c r="D69" s="178"/>
      <c r="E69" s="132"/>
      <c r="F69" s="133"/>
      <c r="G69" s="76"/>
    </row>
    <row r="70" spans="1:7" ht="16.5" customHeight="1" x14ac:dyDescent="0.25">
      <c r="A70" s="95"/>
      <c r="B70" s="42"/>
      <c r="C70" s="43"/>
      <c r="D70" s="43"/>
      <c r="E70" s="44"/>
      <c r="F70" s="20"/>
      <c r="G70" s="76"/>
    </row>
    <row r="71" spans="1:7" ht="16.5" customHeight="1" x14ac:dyDescent="0.25">
      <c r="A71" s="95"/>
      <c r="B71" s="42"/>
      <c r="C71" s="43"/>
      <c r="D71" s="43"/>
      <c r="E71" s="44"/>
      <c r="F71" s="20"/>
      <c r="G71" s="76"/>
    </row>
    <row r="72" spans="1:7" ht="16.5" customHeight="1" x14ac:dyDescent="0.25">
      <c r="A72" s="95"/>
      <c r="B72" s="42"/>
      <c r="C72" s="43"/>
      <c r="D72" s="43"/>
      <c r="E72" s="44"/>
      <c r="F72" s="20"/>
      <c r="G72" s="76"/>
    </row>
    <row r="73" spans="1:7" ht="16.5" customHeight="1" x14ac:dyDescent="0.25">
      <c r="A73" s="95"/>
      <c r="B73" s="42"/>
      <c r="C73" s="43"/>
      <c r="D73" s="43"/>
      <c r="E73" s="44"/>
      <c r="F73" s="20"/>
      <c r="G73" s="76"/>
    </row>
    <row r="74" spans="1:7" ht="16.5" customHeight="1" x14ac:dyDescent="0.25">
      <c r="A74" s="95"/>
      <c r="B74" s="42"/>
      <c r="C74" s="43"/>
      <c r="D74" s="43"/>
      <c r="E74" s="44"/>
      <c r="F74" s="20"/>
      <c r="G74" s="76"/>
    </row>
    <row r="75" spans="1:7" ht="16.5" customHeight="1" x14ac:dyDescent="0.25">
      <c r="A75" s="95"/>
      <c r="B75" s="42"/>
      <c r="C75" s="43"/>
      <c r="D75" s="43"/>
      <c r="E75" s="44"/>
      <c r="F75" s="20"/>
      <c r="G75" s="76"/>
    </row>
    <row r="76" spans="1:7" ht="16.5" customHeight="1" x14ac:dyDescent="0.25">
      <c r="A76" s="95"/>
      <c r="B76" s="42"/>
      <c r="C76" s="43"/>
      <c r="D76" s="43"/>
      <c r="E76" s="44"/>
      <c r="F76" s="20"/>
      <c r="G76" s="76"/>
    </row>
    <row r="77" spans="1:7" ht="16.5" customHeight="1" x14ac:dyDescent="0.25">
      <c r="A77" s="95"/>
      <c r="B77" s="136" t="s">
        <v>46</v>
      </c>
      <c r="C77" s="163"/>
      <c r="D77" s="163"/>
      <c r="E77" s="138"/>
      <c r="F77" s="139"/>
      <c r="G77" s="76"/>
    </row>
    <row r="78" spans="1:7" ht="16.5" customHeight="1" x14ac:dyDescent="0.25">
      <c r="A78" s="95"/>
      <c r="B78" s="42"/>
      <c r="C78" s="43"/>
      <c r="D78" s="43"/>
      <c r="E78" s="44"/>
      <c r="F78" s="20"/>
      <c r="G78" s="76"/>
    </row>
    <row r="79" spans="1:7" ht="16.5" customHeight="1" x14ac:dyDescent="0.25">
      <c r="A79" s="95"/>
      <c r="B79" s="42"/>
      <c r="C79" s="43"/>
      <c r="D79" s="43"/>
      <c r="E79" s="44"/>
      <c r="F79" s="20"/>
      <c r="G79" s="76"/>
    </row>
    <row r="80" spans="1:7" ht="16.5" customHeight="1" x14ac:dyDescent="0.25">
      <c r="A80" s="95"/>
      <c r="B80" s="42"/>
      <c r="C80" s="43"/>
      <c r="D80" s="43"/>
      <c r="E80" s="44"/>
      <c r="F80" s="20"/>
      <c r="G80" s="76"/>
    </row>
    <row r="81" spans="1:7" ht="16.5" customHeight="1" x14ac:dyDescent="0.25">
      <c r="A81" s="95"/>
      <c r="B81" s="42"/>
      <c r="C81" s="43"/>
      <c r="D81" s="43"/>
      <c r="E81" s="44"/>
      <c r="F81" s="20"/>
      <c r="G81" s="76"/>
    </row>
    <row r="82" spans="1:7" ht="16.5" customHeight="1" x14ac:dyDescent="0.25">
      <c r="A82" s="95"/>
      <c r="B82" s="42"/>
      <c r="C82" s="43"/>
      <c r="D82" s="43"/>
      <c r="E82" s="44"/>
      <c r="F82" s="20"/>
      <c r="G82" s="76"/>
    </row>
    <row r="83" spans="1:7" ht="16.5" customHeight="1" x14ac:dyDescent="0.25">
      <c r="A83" s="95"/>
      <c r="B83" s="42"/>
      <c r="C83" s="43"/>
      <c r="D83" s="43"/>
      <c r="E83" s="44"/>
      <c r="F83" s="20"/>
      <c r="G83" s="76"/>
    </row>
    <row r="84" spans="1:7" ht="16.5" customHeight="1" x14ac:dyDescent="0.25">
      <c r="A84" s="95"/>
      <c r="B84" s="42"/>
      <c r="C84" s="43"/>
      <c r="D84" s="43"/>
      <c r="E84" s="44"/>
      <c r="F84" s="20"/>
      <c r="G84" s="76"/>
    </row>
    <row r="85" spans="1:7" ht="18.95" customHeight="1" x14ac:dyDescent="0.25">
      <c r="A85" s="95"/>
      <c r="B85" s="141" t="s">
        <v>76</v>
      </c>
      <c r="C85" s="142"/>
      <c r="D85" s="142"/>
      <c r="E85" s="142"/>
      <c r="F85" s="143">
        <f>SUM(F69:F84)</f>
        <v>0</v>
      </c>
      <c r="G85" s="76"/>
    </row>
    <row r="86" spans="1:7" ht="15.6" customHeight="1" x14ac:dyDescent="0.25">
      <c r="A86" s="95"/>
      <c r="B86" s="165"/>
      <c r="C86" s="166"/>
      <c r="D86" s="166"/>
      <c r="E86" s="166"/>
      <c r="F86" s="167"/>
      <c r="G86" s="76"/>
    </row>
    <row r="87" spans="1:7" ht="15.6" customHeight="1" x14ac:dyDescent="0.25">
      <c r="A87" s="95"/>
      <c r="B87" s="168" t="s">
        <v>114</v>
      </c>
      <c r="C87" s="169"/>
      <c r="D87" s="169"/>
      <c r="E87" s="169"/>
      <c r="F87" s="170"/>
      <c r="G87" s="76"/>
    </row>
    <row r="88" spans="1:7" ht="44.1" customHeight="1" x14ac:dyDescent="0.25">
      <c r="A88" s="95"/>
      <c r="B88" s="171" t="s">
        <v>133</v>
      </c>
      <c r="C88" s="172"/>
      <c r="D88" s="172"/>
      <c r="E88" s="172"/>
      <c r="F88" s="173"/>
      <c r="G88" s="76"/>
    </row>
    <row r="89" spans="1:7" ht="31.5" customHeight="1" x14ac:dyDescent="0.25">
      <c r="A89" s="95"/>
      <c r="B89" s="174" t="s">
        <v>51</v>
      </c>
      <c r="C89" s="175"/>
      <c r="D89" s="175"/>
      <c r="E89" s="176"/>
      <c r="F89" s="177" t="s">
        <v>30</v>
      </c>
      <c r="G89" s="76"/>
    </row>
    <row r="90" spans="1:7" ht="16.5" customHeight="1" x14ac:dyDescent="0.25">
      <c r="A90" s="95"/>
      <c r="B90" s="130" t="s">
        <v>45</v>
      </c>
      <c r="C90" s="178"/>
      <c r="D90" s="178"/>
      <c r="E90" s="132"/>
      <c r="F90" s="133"/>
      <c r="G90" s="76"/>
    </row>
    <row r="91" spans="1:7" ht="16.5" customHeight="1" x14ac:dyDescent="0.25">
      <c r="A91" s="95"/>
      <c r="B91" s="54" t="s">
        <v>97</v>
      </c>
      <c r="C91" s="55"/>
      <c r="D91" s="55"/>
      <c r="E91" s="56"/>
      <c r="F91" s="20"/>
      <c r="G91" s="76"/>
    </row>
    <row r="92" spans="1:7" ht="16.5" customHeight="1" x14ac:dyDescent="0.25">
      <c r="A92" s="95"/>
      <c r="B92" s="54" t="s">
        <v>101</v>
      </c>
      <c r="C92" s="55"/>
      <c r="D92" s="55"/>
      <c r="E92" s="56"/>
      <c r="F92" s="20"/>
      <c r="G92" s="76"/>
    </row>
    <row r="93" spans="1:7" ht="16.5" customHeight="1" x14ac:dyDescent="0.25">
      <c r="A93" s="95"/>
      <c r="B93" s="48"/>
      <c r="C93" s="49"/>
      <c r="D93" s="49"/>
      <c r="E93" s="50"/>
      <c r="F93" s="20"/>
      <c r="G93" s="76"/>
    </row>
    <row r="94" spans="1:7" ht="16.5" customHeight="1" x14ac:dyDescent="0.25">
      <c r="A94" s="95"/>
      <c r="B94" s="48"/>
      <c r="C94" s="49"/>
      <c r="D94" s="49"/>
      <c r="E94" s="50"/>
      <c r="F94" s="20"/>
      <c r="G94" s="76"/>
    </row>
    <row r="95" spans="1:7" ht="16.5" customHeight="1" x14ac:dyDescent="0.25">
      <c r="A95" s="95"/>
      <c r="B95" s="48"/>
      <c r="C95" s="49"/>
      <c r="D95" s="49"/>
      <c r="E95" s="50"/>
      <c r="F95" s="20"/>
      <c r="G95" s="76"/>
    </row>
    <row r="96" spans="1:7" ht="16.5" customHeight="1" x14ac:dyDescent="0.25">
      <c r="A96" s="95"/>
      <c r="B96" s="48"/>
      <c r="C96" s="49"/>
      <c r="D96" s="49"/>
      <c r="E96" s="50"/>
      <c r="F96" s="20"/>
      <c r="G96" s="76"/>
    </row>
    <row r="97" spans="1:8" ht="16.5" customHeight="1" x14ac:dyDescent="0.25">
      <c r="A97" s="95"/>
      <c r="B97" s="48"/>
      <c r="C97" s="49"/>
      <c r="D97" s="49"/>
      <c r="E97" s="50"/>
      <c r="F97" s="20"/>
      <c r="G97" s="76"/>
    </row>
    <row r="98" spans="1:8" ht="16.5" customHeight="1" x14ac:dyDescent="0.25">
      <c r="A98" s="95"/>
      <c r="B98" s="136" t="s">
        <v>46</v>
      </c>
      <c r="C98" s="163"/>
      <c r="D98" s="163"/>
      <c r="E98" s="138"/>
      <c r="F98" s="139"/>
      <c r="G98" s="76"/>
    </row>
    <row r="99" spans="1:8" ht="16.5" customHeight="1" x14ac:dyDescent="0.25">
      <c r="A99" s="95"/>
      <c r="B99" s="48"/>
      <c r="C99" s="49"/>
      <c r="D99" s="49"/>
      <c r="E99" s="50"/>
      <c r="F99" s="20"/>
      <c r="G99" s="76"/>
    </row>
    <row r="100" spans="1:8" ht="16.5" customHeight="1" x14ac:dyDescent="0.25">
      <c r="A100" s="95"/>
      <c r="B100" s="48"/>
      <c r="C100" s="49"/>
      <c r="D100" s="49"/>
      <c r="E100" s="50"/>
      <c r="F100" s="20"/>
      <c r="G100" s="76"/>
    </row>
    <row r="101" spans="1:8" ht="16.5" customHeight="1" x14ac:dyDescent="0.25">
      <c r="A101" s="95"/>
      <c r="B101" s="48"/>
      <c r="C101" s="49"/>
      <c r="D101" s="49"/>
      <c r="E101" s="50"/>
      <c r="F101" s="20"/>
      <c r="G101" s="76"/>
    </row>
    <row r="102" spans="1:8" ht="16.5" customHeight="1" x14ac:dyDescent="0.25">
      <c r="A102" s="95"/>
      <c r="B102" s="48"/>
      <c r="C102" s="49"/>
      <c r="D102" s="49"/>
      <c r="E102" s="50"/>
      <c r="F102" s="20"/>
      <c r="G102" s="76"/>
    </row>
    <row r="103" spans="1:8" ht="16.5" customHeight="1" x14ac:dyDescent="0.25">
      <c r="A103" s="95"/>
      <c r="B103" s="48"/>
      <c r="C103" s="49"/>
      <c r="D103" s="49"/>
      <c r="E103" s="50"/>
      <c r="F103" s="20"/>
      <c r="G103" s="76"/>
    </row>
    <row r="104" spans="1:8" ht="16.5" customHeight="1" x14ac:dyDescent="0.25">
      <c r="A104" s="95"/>
      <c r="B104" s="48"/>
      <c r="C104" s="49"/>
      <c r="D104" s="49"/>
      <c r="E104" s="50"/>
      <c r="F104" s="20"/>
      <c r="G104" s="76"/>
    </row>
    <row r="105" spans="1:8" ht="16.5" customHeight="1" x14ac:dyDescent="0.25">
      <c r="A105" s="76"/>
      <c r="B105" s="48"/>
      <c r="C105" s="49"/>
      <c r="D105" s="49"/>
      <c r="E105" s="50"/>
      <c r="F105" s="20"/>
      <c r="G105" s="76"/>
    </row>
    <row r="106" spans="1:8" ht="18.600000000000001" customHeight="1" x14ac:dyDescent="0.25">
      <c r="A106" s="76"/>
      <c r="B106" s="141" t="s">
        <v>77</v>
      </c>
      <c r="C106" s="142"/>
      <c r="D106" s="142"/>
      <c r="E106" s="142"/>
      <c r="F106" s="143">
        <f>SUM(F91:F105)</f>
        <v>0</v>
      </c>
      <c r="G106" s="76"/>
    </row>
    <row r="107" spans="1:8" ht="16.5" customHeight="1" x14ac:dyDescent="0.25">
      <c r="A107" s="76"/>
      <c r="B107" s="165"/>
      <c r="C107" s="166"/>
      <c r="D107" s="166"/>
      <c r="E107" s="166"/>
      <c r="F107" s="167"/>
      <c r="G107" s="76"/>
    </row>
    <row r="108" spans="1:8" ht="15.6" customHeight="1" x14ac:dyDescent="0.25">
      <c r="A108" s="76"/>
      <c r="B108" s="168" t="s">
        <v>115</v>
      </c>
      <c r="C108" s="169"/>
      <c r="D108" s="169"/>
      <c r="E108" s="169"/>
      <c r="F108" s="170"/>
      <c r="G108" s="76"/>
    </row>
    <row r="109" spans="1:8" ht="39.75" customHeight="1" x14ac:dyDescent="0.25">
      <c r="A109" s="76"/>
      <c r="B109" s="179" t="s">
        <v>72</v>
      </c>
      <c r="C109" s="180"/>
      <c r="D109" s="180"/>
      <c r="E109" s="180"/>
      <c r="F109" s="181"/>
      <c r="G109" s="76"/>
    </row>
    <row r="110" spans="1:8" ht="31.5" customHeight="1" x14ac:dyDescent="0.25">
      <c r="A110" s="76"/>
      <c r="B110" s="174" t="s">
        <v>52</v>
      </c>
      <c r="C110" s="175"/>
      <c r="D110" s="175"/>
      <c r="E110" s="176"/>
      <c r="F110" s="177" t="s">
        <v>30</v>
      </c>
      <c r="G110" s="76"/>
    </row>
    <row r="111" spans="1:8" ht="16.5" customHeight="1" x14ac:dyDescent="0.25">
      <c r="A111" s="76"/>
      <c r="B111" s="130" t="s">
        <v>45</v>
      </c>
      <c r="C111" s="178"/>
      <c r="D111" s="178"/>
      <c r="E111" s="178"/>
      <c r="F111" s="182"/>
      <c r="G111" s="76"/>
    </row>
    <row r="112" spans="1:8" ht="16.5" customHeight="1" x14ac:dyDescent="0.25">
      <c r="A112" s="76"/>
      <c r="B112" s="183" t="s">
        <v>53</v>
      </c>
      <c r="C112" s="184"/>
      <c r="D112" s="184"/>
      <c r="E112" s="185"/>
      <c r="F112" s="21"/>
      <c r="G112" s="76"/>
      <c r="H112" s="186"/>
    </row>
    <row r="113" spans="1:8" ht="16.5" customHeight="1" x14ac:dyDescent="0.25">
      <c r="A113" s="76"/>
      <c r="B113" s="183" t="s">
        <v>54</v>
      </c>
      <c r="C113" s="184"/>
      <c r="D113" s="184"/>
      <c r="E113" s="185"/>
      <c r="F113" s="21"/>
      <c r="G113" s="76"/>
      <c r="H113" s="186"/>
    </row>
    <row r="114" spans="1:8" ht="16.5" customHeight="1" x14ac:dyDescent="0.25">
      <c r="A114" s="76"/>
      <c r="B114" s="183" t="s">
        <v>55</v>
      </c>
      <c r="C114" s="184"/>
      <c r="D114" s="184"/>
      <c r="E114" s="185"/>
      <c r="F114" s="21"/>
      <c r="G114" s="76"/>
      <c r="H114" s="186"/>
    </row>
    <row r="115" spans="1:8" ht="16.5" customHeight="1" x14ac:dyDescent="0.25">
      <c r="A115" s="76"/>
      <c r="B115" s="183" t="s">
        <v>93</v>
      </c>
      <c r="C115" s="184"/>
      <c r="D115" s="184"/>
      <c r="E115" s="185"/>
      <c r="F115" s="21"/>
      <c r="G115" s="76"/>
      <c r="H115" s="186"/>
    </row>
    <row r="116" spans="1:8" ht="16.5" customHeight="1" x14ac:dyDescent="0.25">
      <c r="A116" s="76"/>
      <c r="B116" s="183" t="s">
        <v>94</v>
      </c>
      <c r="C116" s="184"/>
      <c r="D116" s="184"/>
      <c r="E116" s="185"/>
      <c r="F116" s="21"/>
      <c r="G116" s="76"/>
      <c r="H116" s="186"/>
    </row>
    <row r="117" spans="1:8" ht="16.5" customHeight="1" x14ac:dyDescent="0.25">
      <c r="A117" s="76"/>
      <c r="B117" s="183" t="s">
        <v>95</v>
      </c>
      <c r="C117" s="184"/>
      <c r="D117" s="184"/>
      <c r="E117" s="185"/>
      <c r="F117" s="21"/>
      <c r="G117" s="76"/>
      <c r="H117" s="186"/>
    </row>
    <row r="118" spans="1:8" ht="16.5" customHeight="1" x14ac:dyDescent="0.25">
      <c r="A118" s="76"/>
      <c r="B118" s="183" t="s">
        <v>96</v>
      </c>
      <c r="C118" s="184"/>
      <c r="D118" s="184"/>
      <c r="E118" s="185"/>
      <c r="F118" s="21"/>
      <c r="G118" s="76"/>
      <c r="H118" s="186"/>
    </row>
    <row r="119" spans="1:8" ht="16.5" customHeight="1" x14ac:dyDescent="0.25">
      <c r="A119" s="76"/>
      <c r="B119" s="183" t="s">
        <v>56</v>
      </c>
      <c r="C119" s="184"/>
      <c r="D119" s="184"/>
      <c r="E119" s="185"/>
      <c r="F119" s="21"/>
      <c r="G119" s="76"/>
      <c r="H119" s="186"/>
    </row>
    <row r="120" spans="1:8" ht="16.5" customHeight="1" x14ac:dyDescent="0.25">
      <c r="A120" s="76"/>
      <c r="B120" s="183" t="s">
        <v>57</v>
      </c>
      <c r="C120" s="184"/>
      <c r="D120" s="184"/>
      <c r="E120" s="185"/>
      <c r="F120" s="21"/>
      <c r="G120" s="76"/>
      <c r="H120" s="186"/>
    </row>
    <row r="121" spans="1:8" ht="16.5" customHeight="1" x14ac:dyDescent="0.25">
      <c r="A121" s="76"/>
      <c r="B121" s="183" t="s">
        <v>58</v>
      </c>
      <c r="C121" s="184"/>
      <c r="D121" s="184"/>
      <c r="E121" s="185"/>
      <c r="F121" s="21"/>
      <c r="G121" s="76"/>
      <c r="H121" s="186"/>
    </row>
    <row r="122" spans="1:8" ht="16.5" customHeight="1" x14ac:dyDescent="0.25">
      <c r="A122" s="76"/>
      <c r="B122" s="183" t="s">
        <v>98</v>
      </c>
      <c r="C122" s="184"/>
      <c r="D122" s="184"/>
      <c r="E122" s="185"/>
      <c r="F122" s="21"/>
      <c r="G122" s="76"/>
      <c r="H122" s="186"/>
    </row>
    <row r="123" spans="1:8" ht="16.5" customHeight="1" x14ac:dyDescent="0.25">
      <c r="A123" s="76"/>
      <c r="B123" s="183" t="s">
        <v>99</v>
      </c>
      <c r="C123" s="184"/>
      <c r="D123" s="184"/>
      <c r="E123" s="185"/>
      <c r="F123" s="21"/>
      <c r="G123" s="76"/>
      <c r="H123" s="186"/>
    </row>
    <row r="124" spans="1:8" ht="16.5" customHeight="1" x14ac:dyDescent="0.25">
      <c r="A124" s="76"/>
      <c r="B124" s="183" t="s">
        <v>59</v>
      </c>
      <c r="C124" s="184"/>
      <c r="D124" s="184"/>
      <c r="E124" s="185"/>
      <c r="F124" s="21"/>
      <c r="G124" s="76"/>
      <c r="H124" s="186"/>
    </row>
    <row r="125" spans="1:8" ht="16.5" customHeight="1" x14ac:dyDescent="0.25">
      <c r="A125" s="76"/>
      <c r="B125" s="183" t="s">
        <v>100</v>
      </c>
      <c r="C125" s="184"/>
      <c r="D125" s="184"/>
      <c r="E125" s="185"/>
      <c r="F125" s="23"/>
      <c r="G125" s="76"/>
    </row>
    <row r="126" spans="1:8" ht="16.5" customHeight="1" x14ac:dyDescent="0.25">
      <c r="A126" s="76"/>
      <c r="B126" s="57"/>
      <c r="C126" s="58"/>
      <c r="D126" s="58"/>
      <c r="E126" s="59"/>
      <c r="F126" s="23"/>
      <c r="G126" s="76"/>
    </row>
    <row r="127" spans="1:8" ht="16.5" customHeight="1" x14ac:dyDescent="0.25">
      <c r="A127" s="76"/>
      <c r="B127" s="57"/>
      <c r="C127" s="58"/>
      <c r="D127" s="58"/>
      <c r="E127" s="59"/>
      <c r="F127" s="23"/>
      <c r="G127" s="76"/>
    </row>
    <row r="128" spans="1:8" ht="16.5" customHeight="1" x14ac:dyDescent="0.25">
      <c r="A128" s="76"/>
      <c r="B128" s="136" t="s">
        <v>46</v>
      </c>
      <c r="C128" s="163"/>
      <c r="D128" s="187"/>
      <c r="E128" s="163"/>
      <c r="F128" s="188"/>
      <c r="G128" s="76"/>
    </row>
    <row r="129" spans="1:7" ht="16.5" customHeight="1" x14ac:dyDescent="0.25">
      <c r="A129" s="76"/>
      <c r="B129" s="51"/>
      <c r="C129" s="52"/>
      <c r="D129" s="52"/>
      <c r="E129" s="53"/>
      <c r="F129" s="21"/>
      <c r="G129" s="76"/>
    </row>
    <row r="130" spans="1:7" ht="16.5" customHeight="1" x14ac:dyDescent="0.25">
      <c r="A130" s="76"/>
      <c r="B130" s="51"/>
      <c r="C130" s="52"/>
      <c r="D130" s="52"/>
      <c r="E130" s="53"/>
      <c r="F130" s="21"/>
      <c r="G130" s="76"/>
    </row>
    <row r="131" spans="1:7" x14ac:dyDescent="0.25">
      <c r="A131" s="76"/>
      <c r="B131" s="51"/>
      <c r="C131" s="52"/>
      <c r="D131" s="52"/>
      <c r="E131" s="53"/>
      <c r="F131" s="21"/>
      <c r="G131" s="76"/>
    </row>
    <row r="132" spans="1:7" x14ac:dyDescent="0.25">
      <c r="A132" s="76"/>
      <c r="B132" s="51"/>
      <c r="C132" s="52"/>
      <c r="D132" s="52"/>
      <c r="E132" s="53"/>
      <c r="F132" s="21"/>
      <c r="G132" s="76"/>
    </row>
    <row r="133" spans="1:7" x14ac:dyDescent="0.25">
      <c r="A133" s="76"/>
      <c r="B133" s="51"/>
      <c r="C133" s="52"/>
      <c r="D133" s="52"/>
      <c r="E133" s="53"/>
      <c r="F133" s="21"/>
      <c r="G133" s="76"/>
    </row>
    <row r="134" spans="1:7" ht="15.6" customHeight="1" x14ac:dyDescent="0.25">
      <c r="A134" s="76"/>
      <c r="B134" s="189" t="s">
        <v>78</v>
      </c>
      <c r="C134" s="190"/>
      <c r="D134" s="190"/>
      <c r="E134" s="191"/>
      <c r="F134" s="143">
        <f>SUM(F112:F133)</f>
        <v>0</v>
      </c>
      <c r="G134" s="76"/>
    </row>
    <row r="135" spans="1:7" ht="15.6" customHeight="1" x14ac:dyDescent="0.25">
      <c r="A135" s="76"/>
      <c r="B135" s="165"/>
      <c r="C135" s="166"/>
      <c r="D135" s="166"/>
      <c r="E135" s="166"/>
      <c r="F135" s="167"/>
      <c r="G135" s="76"/>
    </row>
    <row r="136" spans="1:7" ht="15.6" customHeight="1" x14ac:dyDescent="0.25">
      <c r="A136" s="76"/>
      <c r="B136" s="192" t="s">
        <v>116</v>
      </c>
      <c r="C136" s="193"/>
      <c r="D136" s="193"/>
      <c r="E136" s="193"/>
      <c r="F136" s="194"/>
      <c r="G136" s="76"/>
    </row>
    <row r="137" spans="1:7" ht="36" customHeight="1" x14ac:dyDescent="0.25">
      <c r="A137" s="76"/>
      <c r="B137" s="195" t="s">
        <v>131</v>
      </c>
      <c r="C137" s="196"/>
      <c r="D137" s="196"/>
      <c r="E137" s="196"/>
      <c r="F137" s="197"/>
      <c r="G137" s="76"/>
    </row>
    <row r="138" spans="1:7" ht="35.1" customHeight="1" x14ac:dyDescent="0.25">
      <c r="A138" s="76"/>
      <c r="B138" s="174" t="s">
        <v>52</v>
      </c>
      <c r="C138" s="175"/>
      <c r="D138" s="175"/>
      <c r="E138" s="176"/>
      <c r="F138" s="177" t="s">
        <v>30</v>
      </c>
      <c r="G138" s="76"/>
    </row>
    <row r="139" spans="1:7" ht="15.75" customHeight="1" x14ac:dyDescent="0.25">
      <c r="A139" s="76"/>
      <c r="B139" s="45"/>
      <c r="C139" s="46"/>
      <c r="D139" s="46"/>
      <c r="E139" s="47"/>
      <c r="F139" s="22"/>
      <c r="G139" s="76"/>
    </row>
    <row r="140" spans="1:7" x14ac:dyDescent="0.25">
      <c r="A140" s="76"/>
      <c r="B140" s="45"/>
      <c r="C140" s="46"/>
      <c r="D140" s="46"/>
      <c r="E140" s="47"/>
      <c r="F140" s="21"/>
      <c r="G140" s="76"/>
    </row>
    <row r="141" spans="1:7" ht="16.5" customHeight="1" x14ac:dyDescent="0.25">
      <c r="A141" s="95"/>
      <c r="B141" s="45"/>
      <c r="C141" s="46"/>
      <c r="D141" s="46"/>
      <c r="E141" s="47"/>
      <c r="F141" s="21"/>
      <c r="G141" s="76"/>
    </row>
    <row r="142" spans="1:7" ht="15" customHeight="1" x14ac:dyDescent="0.25">
      <c r="A142" s="76"/>
      <c r="B142" s="45"/>
      <c r="C142" s="46"/>
      <c r="D142" s="46"/>
      <c r="E142" s="47"/>
      <c r="F142" s="21"/>
      <c r="G142" s="76"/>
    </row>
    <row r="143" spans="1:7" ht="15" customHeight="1" x14ac:dyDescent="0.25">
      <c r="A143" s="76"/>
      <c r="B143" s="45"/>
      <c r="C143" s="46"/>
      <c r="D143" s="46"/>
      <c r="E143" s="47"/>
      <c r="F143" s="21"/>
      <c r="G143" s="76"/>
    </row>
    <row r="144" spans="1:7" ht="15" customHeight="1" x14ac:dyDescent="0.25">
      <c r="A144" s="76"/>
      <c r="B144" s="45"/>
      <c r="C144" s="46"/>
      <c r="D144" s="46"/>
      <c r="E144" s="47"/>
      <c r="F144" s="21"/>
      <c r="G144" s="76"/>
    </row>
    <row r="145" spans="1:7" ht="15" customHeight="1" x14ac:dyDescent="0.25">
      <c r="A145" s="76"/>
      <c r="B145" s="198" t="s">
        <v>106</v>
      </c>
      <c r="C145" s="199"/>
      <c r="D145" s="199"/>
      <c r="E145" s="200"/>
      <c r="F145" s="201" t="s">
        <v>108</v>
      </c>
      <c r="G145" s="76"/>
    </row>
    <row r="146" spans="1:7" ht="15" customHeight="1" x14ac:dyDescent="0.25">
      <c r="A146" s="76"/>
      <c r="B146" s="39" t="s">
        <v>107</v>
      </c>
      <c r="C146" s="40"/>
      <c r="D146" s="40"/>
      <c r="E146" s="41"/>
      <c r="F146" s="21"/>
      <c r="G146" s="76"/>
    </row>
    <row r="147" spans="1:7" ht="15" customHeight="1" x14ac:dyDescent="0.25">
      <c r="A147" s="76"/>
      <c r="B147" s="39" t="s">
        <v>109</v>
      </c>
      <c r="C147" s="40"/>
      <c r="D147" s="40"/>
      <c r="E147" s="41"/>
      <c r="F147" s="21"/>
      <c r="G147" s="76"/>
    </row>
    <row r="148" spans="1:7" ht="15" customHeight="1" x14ac:dyDescent="0.25">
      <c r="A148" s="76"/>
      <c r="B148" s="39" t="s">
        <v>110</v>
      </c>
      <c r="C148" s="40"/>
      <c r="D148" s="40"/>
      <c r="E148" s="41"/>
      <c r="F148" s="21"/>
      <c r="G148" s="76"/>
    </row>
    <row r="149" spans="1:7" ht="15" customHeight="1" x14ac:dyDescent="0.25">
      <c r="A149" s="76"/>
      <c r="B149" s="39" t="s">
        <v>111</v>
      </c>
      <c r="C149" s="40"/>
      <c r="D149" s="40"/>
      <c r="E149" s="41"/>
      <c r="F149" s="21"/>
      <c r="G149" s="76"/>
    </row>
    <row r="150" spans="1:7" ht="15" customHeight="1" x14ac:dyDescent="0.25">
      <c r="A150" s="76"/>
      <c r="B150" s="39" t="s">
        <v>112</v>
      </c>
      <c r="C150" s="40"/>
      <c r="D150" s="40"/>
      <c r="E150" s="41"/>
      <c r="F150" s="21"/>
      <c r="G150" s="76"/>
    </row>
    <row r="151" spans="1:7" ht="15" customHeight="1" x14ac:dyDescent="0.25">
      <c r="A151" s="76"/>
      <c r="B151" s="141" t="s">
        <v>79</v>
      </c>
      <c r="C151" s="142"/>
      <c r="D151" s="142"/>
      <c r="E151" s="142"/>
      <c r="F151" s="143">
        <f>SUM(F139:F150)</f>
        <v>0</v>
      </c>
      <c r="G151" s="76"/>
    </row>
    <row r="152" spans="1:7" ht="16.5" customHeight="1" x14ac:dyDescent="0.25">
      <c r="A152" s="76"/>
      <c r="B152" s="202"/>
      <c r="C152" s="203"/>
      <c r="D152" s="203"/>
      <c r="E152" s="204"/>
      <c r="F152" s="205"/>
      <c r="G152" s="76"/>
    </row>
    <row r="153" spans="1:7" ht="15.6" customHeight="1" x14ac:dyDescent="0.25">
      <c r="A153" s="206"/>
      <c r="B153" s="192" t="s">
        <v>117</v>
      </c>
      <c r="C153" s="193"/>
      <c r="D153" s="193"/>
      <c r="E153" s="193"/>
      <c r="F153" s="194"/>
      <c r="G153" s="76"/>
    </row>
    <row r="154" spans="1:7" ht="48.95" customHeight="1" x14ac:dyDescent="0.25">
      <c r="A154" s="206"/>
      <c r="B154" s="171" t="s">
        <v>132</v>
      </c>
      <c r="C154" s="172"/>
      <c r="D154" s="172"/>
      <c r="E154" s="172"/>
      <c r="F154" s="173"/>
      <c r="G154" s="76"/>
    </row>
    <row r="155" spans="1:7" ht="31.5" customHeight="1" x14ac:dyDescent="0.25">
      <c r="A155" s="206"/>
      <c r="B155" s="174" t="s">
        <v>60</v>
      </c>
      <c r="C155" s="175"/>
      <c r="D155" s="175"/>
      <c r="E155" s="176"/>
      <c r="F155" s="177" t="s">
        <v>30</v>
      </c>
      <c r="G155" s="76"/>
    </row>
    <row r="156" spans="1:7" ht="15.75" customHeight="1" x14ac:dyDescent="0.25">
      <c r="A156" s="206"/>
      <c r="B156" s="51"/>
      <c r="C156" s="52"/>
      <c r="D156" s="52"/>
      <c r="E156" s="53"/>
      <c r="F156" s="22"/>
      <c r="G156" s="76"/>
    </row>
    <row r="157" spans="1:7" x14ac:dyDescent="0.25">
      <c r="A157" s="206"/>
      <c r="B157" s="51"/>
      <c r="C157" s="52"/>
      <c r="D157" s="52"/>
      <c r="E157" s="53"/>
      <c r="F157" s="21"/>
      <c r="G157" s="76"/>
    </row>
    <row r="158" spans="1:7" x14ac:dyDescent="0.25">
      <c r="A158" s="206"/>
      <c r="B158" s="51"/>
      <c r="C158" s="52"/>
      <c r="D158" s="52"/>
      <c r="E158" s="53"/>
      <c r="F158" s="24"/>
      <c r="G158" s="76"/>
    </row>
    <row r="159" spans="1:7" x14ac:dyDescent="0.25">
      <c r="A159" s="206"/>
      <c r="B159" s="51"/>
      <c r="C159" s="52"/>
      <c r="D159" s="52"/>
      <c r="E159" s="53"/>
      <c r="F159" s="21"/>
      <c r="G159" s="76"/>
    </row>
    <row r="160" spans="1:7" x14ac:dyDescent="0.25">
      <c r="A160" s="206"/>
      <c r="B160" s="51"/>
      <c r="C160" s="52"/>
      <c r="D160" s="52"/>
      <c r="E160" s="53"/>
      <c r="F160" s="21"/>
      <c r="G160" s="76"/>
    </row>
    <row r="161" spans="1:7" x14ac:dyDescent="0.25">
      <c r="A161" s="206"/>
      <c r="B161" s="51"/>
      <c r="C161" s="52"/>
      <c r="D161" s="52"/>
      <c r="E161" s="53"/>
      <c r="F161" s="21"/>
      <c r="G161" s="76"/>
    </row>
    <row r="162" spans="1:7" x14ac:dyDescent="0.25">
      <c r="A162" s="206"/>
      <c r="B162" s="51"/>
      <c r="C162" s="52"/>
      <c r="D162" s="52"/>
      <c r="E162" s="53"/>
      <c r="F162" s="21"/>
      <c r="G162" s="76"/>
    </row>
    <row r="163" spans="1:7" x14ac:dyDescent="0.25">
      <c r="A163" s="206"/>
      <c r="B163" s="51"/>
      <c r="C163" s="52"/>
      <c r="D163" s="52"/>
      <c r="E163" s="53"/>
      <c r="F163" s="21"/>
      <c r="G163" s="76"/>
    </row>
    <row r="164" spans="1:7" x14ac:dyDescent="0.25">
      <c r="A164" s="206"/>
      <c r="B164" s="51"/>
      <c r="C164" s="52"/>
      <c r="D164" s="52"/>
      <c r="E164" s="53"/>
      <c r="F164" s="21"/>
      <c r="G164" s="76"/>
    </row>
    <row r="165" spans="1:7" x14ac:dyDescent="0.25">
      <c r="A165" s="206"/>
      <c r="B165" s="51"/>
      <c r="C165" s="52"/>
      <c r="D165" s="52"/>
      <c r="E165" s="53"/>
      <c r="F165" s="21"/>
      <c r="G165" s="76"/>
    </row>
    <row r="166" spans="1:7" x14ac:dyDescent="0.25">
      <c r="A166" s="206"/>
      <c r="B166" s="51"/>
      <c r="C166" s="52"/>
      <c r="D166" s="52"/>
      <c r="E166" s="53"/>
      <c r="F166" s="21"/>
      <c r="G166" s="76"/>
    </row>
    <row r="167" spans="1:7" x14ac:dyDescent="0.25">
      <c r="A167" s="206"/>
      <c r="B167" s="51"/>
      <c r="C167" s="52"/>
      <c r="D167" s="52"/>
      <c r="E167" s="53"/>
      <c r="F167" s="21"/>
      <c r="G167" s="76"/>
    </row>
    <row r="168" spans="1:7" x14ac:dyDescent="0.25">
      <c r="A168" s="206"/>
      <c r="B168" s="51"/>
      <c r="C168" s="52"/>
      <c r="D168" s="52"/>
      <c r="E168" s="53"/>
      <c r="F168" s="21"/>
      <c r="G168" s="76"/>
    </row>
    <row r="169" spans="1:7" x14ac:dyDescent="0.25">
      <c r="A169" s="206"/>
      <c r="B169" s="51"/>
      <c r="C169" s="52"/>
      <c r="D169" s="52"/>
      <c r="E169" s="53"/>
      <c r="F169" s="21"/>
      <c r="G169" s="76"/>
    </row>
    <row r="170" spans="1:7" ht="15.6" customHeight="1" x14ac:dyDescent="0.25">
      <c r="A170" s="206"/>
      <c r="B170" s="141" t="s">
        <v>80</v>
      </c>
      <c r="C170" s="142"/>
      <c r="D170" s="142"/>
      <c r="E170" s="142"/>
      <c r="F170" s="143">
        <f>SUM(F156:F169)</f>
        <v>0</v>
      </c>
      <c r="G170" s="76"/>
    </row>
    <row r="171" spans="1:7" ht="16.5" thickBot="1" x14ac:dyDescent="0.3">
      <c r="A171" s="206"/>
      <c r="B171" s="202"/>
      <c r="C171" s="203"/>
      <c r="D171" s="203"/>
      <c r="E171" s="204"/>
      <c r="F171" s="205"/>
      <c r="G171" s="76"/>
    </row>
    <row r="172" spans="1:7" ht="15.6" customHeight="1" x14ac:dyDescent="0.25">
      <c r="A172" s="206"/>
      <c r="B172" s="207" t="s">
        <v>32</v>
      </c>
      <c r="C172" s="208"/>
      <c r="D172" s="208"/>
      <c r="E172" s="208"/>
      <c r="F172" s="209" t="s">
        <v>30</v>
      </c>
      <c r="G172" s="76"/>
    </row>
    <row r="173" spans="1:7" ht="15.6" customHeight="1" x14ac:dyDescent="0.25">
      <c r="A173" s="206"/>
      <c r="B173" s="210" t="s">
        <v>33</v>
      </c>
      <c r="C173" s="211"/>
      <c r="D173" s="211"/>
      <c r="E173" s="211"/>
      <c r="F173" s="212"/>
      <c r="G173" s="76"/>
    </row>
    <row r="174" spans="1:7" ht="15.6" customHeight="1" x14ac:dyDescent="0.25">
      <c r="A174" s="206"/>
      <c r="B174" s="213" t="s">
        <v>34</v>
      </c>
      <c r="C174" s="214"/>
      <c r="D174" s="214"/>
      <c r="E174" s="215"/>
      <c r="F174" s="21"/>
      <c r="G174" s="76"/>
    </row>
    <row r="175" spans="1:7" ht="15.6" customHeight="1" x14ac:dyDescent="0.25">
      <c r="A175" s="206"/>
      <c r="B175" s="213" t="s">
        <v>35</v>
      </c>
      <c r="C175" s="214"/>
      <c r="D175" s="214"/>
      <c r="E175" s="215"/>
      <c r="F175" s="21"/>
      <c r="G175" s="76"/>
    </row>
    <row r="176" spans="1:7" ht="15.6" customHeight="1" x14ac:dyDescent="0.25">
      <c r="A176" s="206"/>
      <c r="B176" s="213" t="s">
        <v>36</v>
      </c>
      <c r="C176" s="214"/>
      <c r="D176" s="214"/>
      <c r="E176" s="215"/>
      <c r="F176" s="21"/>
      <c r="G176" s="76"/>
    </row>
    <row r="177" spans="1:7" ht="15.6" customHeight="1" x14ac:dyDescent="0.25">
      <c r="A177" s="206"/>
      <c r="B177" s="213" t="s">
        <v>37</v>
      </c>
      <c r="C177" s="214"/>
      <c r="D177" s="214"/>
      <c r="E177" s="215"/>
      <c r="F177" s="21"/>
      <c r="G177" s="76"/>
    </row>
    <row r="178" spans="1:7" ht="15.6" customHeight="1" x14ac:dyDescent="0.25">
      <c r="A178" s="206"/>
      <c r="B178" s="213" t="s">
        <v>38</v>
      </c>
      <c r="C178" s="214"/>
      <c r="D178" s="214"/>
      <c r="E178" s="215"/>
      <c r="F178" s="21"/>
      <c r="G178" s="76"/>
    </row>
    <row r="179" spans="1:7" ht="15.6" customHeight="1" x14ac:dyDescent="0.25">
      <c r="A179" s="206"/>
      <c r="B179" s="213" t="s">
        <v>39</v>
      </c>
      <c r="C179" s="214"/>
      <c r="D179" s="214"/>
      <c r="E179" s="215"/>
      <c r="F179" s="21"/>
      <c r="G179" s="76"/>
    </row>
    <row r="180" spans="1:7" ht="15.6" customHeight="1" x14ac:dyDescent="0.25">
      <c r="A180" s="206"/>
      <c r="B180" s="213" t="s">
        <v>40</v>
      </c>
      <c r="C180" s="214"/>
      <c r="D180" s="214"/>
      <c r="E180" s="215"/>
      <c r="F180" s="21"/>
      <c r="G180" s="76"/>
    </row>
    <row r="181" spans="1:7" ht="15.6" customHeight="1" x14ac:dyDescent="0.25">
      <c r="A181" s="206"/>
      <c r="B181" s="213" t="s">
        <v>41</v>
      </c>
      <c r="C181" s="214"/>
      <c r="D181" s="214"/>
      <c r="E181" s="215"/>
      <c r="F181" s="21"/>
      <c r="G181" s="76"/>
    </row>
    <row r="182" spans="1:7" ht="15.6" customHeight="1" x14ac:dyDescent="0.25">
      <c r="A182" s="206"/>
      <c r="B182" s="213" t="s">
        <v>42</v>
      </c>
      <c r="C182" s="214"/>
      <c r="D182" s="214"/>
      <c r="E182" s="215"/>
      <c r="F182" s="21"/>
      <c r="G182" s="76"/>
    </row>
    <row r="183" spans="1:7" ht="15.95" customHeight="1" thickBot="1" x14ac:dyDescent="0.3">
      <c r="A183" s="206"/>
      <c r="B183" s="216" t="s">
        <v>31</v>
      </c>
      <c r="C183" s="217"/>
      <c r="D183" s="217"/>
      <c r="E183" s="218"/>
      <c r="F183" s="219">
        <f>SUM(F174:F182)</f>
        <v>0</v>
      </c>
      <c r="G183" s="76"/>
    </row>
    <row r="184" spans="1:7" ht="16.5" thickBot="1" x14ac:dyDescent="0.3">
      <c r="A184" s="206"/>
      <c r="B184" s="220"/>
      <c r="C184" s="221"/>
      <c r="D184" s="221"/>
      <c r="E184" s="221"/>
      <c r="F184" s="222"/>
      <c r="G184" s="76"/>
    </row>
    <row r="185" spans="1:7" ht="15.6" customHeight="1" x14ac:dyDescent="0.25">
      <c r="A185" s="206"/>
      <c r="B185" s="207" t="s">
        <v>43</v>
      </c>
      <c r="C185" s="208"/>
      <c r="D185" s="208"/>
      <c r="E185" s="208"/>
      <c r="F185" s="209" t="s">
        <v>30</v>
      </c>
      <c r="G185" s="76"/>
    </row>
    <row r="186" spans="1:7" ht="15.6" customHeight="1" x14ac:dyDescent="0.25">
      <c r="A186" s="206"/>
      <c r="B186" s="223" t="s">
        <v>44</v>
      </c>
      <c r="C186" s="224"/>
      <c r="D186" s="224"/>
      <c r="E186" s="225"/>
      <c r="F186" s="13"/>
      <c r="G186" s="76"/>
    </row>
    <row r="187" spans="1:7" ht="15.6" customHeight="1" x14ac:dyDescent="0.25">
      <c r="A187" s="206"/>
      <c r="B187" s="213" t="s">
        <v>34</v>
      </c>
      <c r="C187" s="214"/>
      <c r="D187" s="214"/>
      <c r="E187" s="215"/>
      <c r="F187" s="13"/>
      <c r="G187" s="76"/>
    </row>
    <row r="188" spans="1:7" ht="15.6" customHeight="1" x14ac:dyDescent="0.25">
      <c r="A188" s="206"/>
      <c r="B188" s="213" t="s">
        <v>35</v>
      </c>
      <c r="C188" s="214"/>
      <c r="D188" s="214"/>
      <c r="E188" s="215"/>
      <c r="F188" s="13"/>
      <c r="G188" s="76"/>
    </row>
    <row r="189" spans="1:7" ht="15.6" customHeight="1" x14ac:dyDescent="0.25">
      <c r="A189" s="206"/>
      <c r="B189" s="213" t="s">
        <v>36</v>
      </c>
      <c r="C189" s="214"/>
      <c r="D189" s="214"/>
      <c r="E189" s="215"/>
      <c r="F189" s="13"/>
      <c r="G189" s="76"/>
    </row>
    <row r="190" spans="1:7" ht="15.6" customHeight="1" x14ac:dyDescent="0.25">
      <c r="A190" s="206"/>
      <c r="B190" s="223" t="s">
        <v>37</v>
      </c>
      <c r="C190" s="224"/>
      <c r="D190" s="224"/>
      <c r="E190" s="225"/>
      <c r="F190" s="13"/>
      <c r="G190" s="76"/>
    </row>
    <row r="191" spans="1:7" ht="15.6" customHeight="1" x14ac:dyDescent="0.25">
      <c r="A191" s="206"/>
      <c r="B191" s="213" t="s">
        <v>38</v>
      </c>
      <c r="C191" s="214"/>
      <c r="D191" s="214"/>
      <c r="E191" s="215"/>
      <c r="F191" s="13"/>
      <c r="G191" s="76"/>
    </row>
    <row r="192" spans="1:7" ht="15.6" customHeight="1" x14ac:dyDescent="0.25">
      <c r="A192" s="206"/>
      <c r="B192" s="213" t="s">
        <v>39</v>
      </c>
      <c r="C192" s="214"/>
      <c r="D192" s="214"/>
      <c r="E192" s="215"/>
      <c r="F192" s="13"/>
      <c r="G192" s="76"/>
    </row>
    <row r="193" spans="1:7" ht="15.6" customHeight="1" x14ac:dyDescent="0.25">
      <c r="A193" s="206"/>
      <c r="B193" s="213" t="s">
        <v>40</v>
      </c>
      <c r="C193" s="214"/>
      <c r="D193" s="214"/>
      <c r="E193" s="215"/>
      <c r="F193" s="13"/>
      <c r="G193" s="76"/>
    </row>
    <row r="194" spans="1:7" ht="15.6" customHeight="1" x14ac:dyDescent="0.25">
      <c r="A194" s="206"/>
      <c r="B194" s="223" t="s">
        <v>41</v>
      </c>
      <c r="C194" s="224"/>
      <c r="D194" s="224"/>
      <c r="E194" s="225"/>
      <c r="F194" s="13"/>
      <c r="G194" s="76"/>
    </row>
    <row r="195" spans="1:7" ht="15.6" customHeight="1" x14ac:dyDescent="0.25">
      <c r="A195" s="206"/>
      <c r="B195" s="213" t="s">
        <v>42</v>
      </c>
      <c r="C195" s="214"/>
      <c r="D195" s="214"/>
      <c r="E195" s="215"/>
      <c r="F195" s="13"/>
      <c r="G195" s="76"/>
    </row>
    <row r="196" spans="1:7" ht="15.95" customHeight="1" thickBot="1" x14ac:dyDescent="0.3">
      <c r="A196" s="206"/>
      <c r="B196" s="216" t="s">
        <v>31</v>
      </c>
      <c r="C196" s="217"/>
      <c r="D196" s="217"/>
      <c r="E196" s="218"/>
      <c r="F196" s="219">
        <f>SUM(F186:F195)</f>
        <v>0</v>
      </c>
      <c r="G196" s="76"/>
    </row>
    <row r="197" spans="1:7" x14ac:dyDescent="0.25">
      <c r="A197" s="206"/>
      <c r="B197" s="226"/>
      <c r="C197" s="226"/>
      <c r="D197" s="226"/>
      <c r="E197" s="226"/>
      <c r="F197" s="226"/>
      <c r="G197" s="76"/>
    </row>
  </sheetData>
  <sheetProtection algorithmName="SHA-512" hashValue="JQB+r/GOjxUPTyyQ+ad3LZlp17OVN75ZlR7QALjapI0Zy+a7iSVnlNLCHIJFv7y2hzPeaWHrqK2i4KCki4U0Iw==" saltValue="Ftnv0qIGrLPkS2ugmf5Hsg==" spinCount="100000" sheet="1" objects="1" scenarios="1"/>
  <mergeCells count="143">
    <mergeCell ref="B133:E133"/>
    <mergeCell ref="B138:E138"/>
    <mergeCell ref="B139:E139"/>
    <mergeCell ref="B140:E140"/>
    <mergeCell ref="B141:E141"/>
    <mergeCell ref="B142:E142"/>
    <mergeCell ref="B126:E126"/>
    <mergeCell ref="B127:E127"/>
    <mergeCell ref="B129:E129"/>
    <mergeCell ref="B130:E130"/>
    <mergeCell ref="B131:E131"/>
    <mergeCell ref="B132:E132"/>
    <mergeCell ref="B134:E134"/>
    <mergeCell ref="B135:F135"/>
    <mergeCell ref="B136:F136"/>
    <mergeCell ref="B137:F137"/>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3:E103"/>
    <mergeCell ref="B104:E104"/>
    <mergeCell ref="B105:E105"/>
    <mergeCell ref="B110:E110"/>
    <mergeCell ref="B112:E112"/>
    <mergeCell ref="B113:E113"/>
    <mergeCell ref="B80:E80"/>
    <mergeCell ref="B81:E81"/>
    <mergeCell ref="B82:E82"/>
    <mergeCell ref="B83:E83"/>
    <mergeCell ref="B84:E84"/>
    <mergeCell ref="B99:E99"/>
    <mergeCell ref="B73:E73"/>
    <mergeCell ref="B74:E74"/>
    <mergeCell ref="B75:E75"/>
    <mergeCell ref="B76:E76"/>
    <mergeCell ref="B78:E78"/>
    <mergeCell ref="B79:E79"/>
    <mergeCell ref="B195:E195"/>
    <mergeCell ref="B196:E196"/>
    <mergeCell ref="B197:F197"/>
    <mergeCell ref="B89:E89"/>
    <mergeCell ref="B91:E91"/>
    <mergeCell ref="B92:E92"/>
    <mergeCell ref="B93:E93"/>
    <mergeCell ref="B94:E94"/>
    <mergeCell ref="B95:E95"/>
    <mergeCell ref="B96:E96"/>
    <mergeCell ref="B189:E189"/>
    <mergeCell ref="B190:E190"/>
    <mergeCell ref="B191:E191"/>
    <mergeCell ref="B192:E192"/>
    <mergeCell ref="B193:E193"/>
    <mergeCell ref="B194:E194"/>
    <mergeCell ref="B182:E182"/>
    <mergeCell ref="B183:E183"/>
    <mergeCell ref="B185:E185"/>
    <mergeCell ref="B186:E186"/>
    <mergeCell ref="B187:E187"/>
    <mergeCell ref="B188:E188"/>
    <mergeCell ref="B176:E176"/>
    <mergeCell ref="B177:E177"/>
    <mergeCell ref="B178:E178"/>
    <mergeCell ref="B179:E179"/>
    <mergeCell ref="B180:E180"/>
    <mergeCell ref="B181:E181"/>
    <mergeCell ref="B154:F154"/>
    <mergeCell ref="B170:E170"/>
    <mergeCell ref="B172:E172"/>
    <mergeCell ref="B173:F173"/>
    <mergeCell ref="B174:E174"/>
    <mergeCell ref="B175:E175"/>
    <mergeCell ref="B155:E155"/>
    <mergeCell ref="B156:E156"/>
    <mergeCell ref="B157:E157"/>
    <mergeCell ref="B158:E158"/>
    <mergeCell ref="B165:E165"/>
    <mergeCell ref="B166:E166"/>
    <mergeCell ref="B167:E167"/>
    <mergeCell ref="B168:E168"/>
    <mergeCell ref="B169:E169"/>
    <mergeCell ref="B159:E159"/>
    <mergeCell ref="B160:E160"/>
    <mergeCell ref="B161:E161"/>
    <mergeCell ref="B162:E162"/>
    <mergeCell ref="B163:E163"/>
    <mergeCell ref="B164:E164"/>
    <mergeCell ref="B67:F67"/>
    <mergeCell ref="B85:E85"/>
    <mergeCell ref="B86:F86"/>
    <mergeCell ref="B68:E68"/>
    <mergeCell ref="B70:E70"/>
    <mergeCell ref="B71:E71"/>
    <mergeCell ref="B72:E72"/>
    <mergeCell ref="B151:E151"/>
    <mergeCell ref="B153:F153"/>
    <mergeCell ref="B143:E143"/>
    <mergeCell ref="B144:E144"/>
    <mergeCell ref="B145:E145"/>
    <mergeCell ref="B87:F87"/>
    <mergeCell ref="B88:F88"/>
    <mergeCell ref="B106:E106"/>
    <mergeCell ref="B107:F107"/>
    <mergeCell ref="B108:F108"/>
    <mergeCell ref="B109:F109"/>
    <mergeCell ref="B97:E97"/>
    <mergeCell ref="B100:E100"/>
    <mergeCell ref="B101:E101"/>
    <mergeCell ref="B102:E102"/>
    <mergeCell ref="B149:E149"/>
    <mergeCell ref="B150:E150"/>
    <mergeCell ref="A1:G1"/>
    <mergeCell ref="B3:F3"/>
    <mergeCell ref="B4:F4"/>
    <mergeCell ref="B5:F5"/>
    <mergeCell ref="B6:F6"/>
    <mergeCell ref="B8:E8"/>
    <mergeCell ref="B146:E146"/>
    <mergeCell ref="B147:E147"/>
    <mergeCell ref="B148:E148"/>
    <mergeCell ref="B15:F15"/>
    <mergeCell ref="B17:F17"/>
    <mergeCell ref="B18:F18"/>
    <mergeCell ref="B35:E35"/>
    <mergeCell ref="B37:F37"/>
    <mergeCell ref="B38:F38"/>
    <mergeCell ref="B9:E9"/>
    <mergeCell ref="B10:E10"/>
    <mergeCell ref="B11:E11"/>
    <mergeCell ref="B12:E12"/>
    <mergeCell ref="B13:F13"/>
    <mergeCell ref="B14:F14"/>
    <mergeCell ref="B64:E64"/>
    <mergeCell ref="B65:F65"/>
    <mergeCell ref="B66:F66"/>
  </mergeCells>
  <printOptions horizontalCentered="1"/>
  <pageMargins left="0.25" right="0.25" top="0.75" bottom="0.75" header="0.3" footer="0.2"/>
  <pageSetup scale="80" orientation="portrait" r:id="rId1"/>
  <headerFooter>
    <oddFooter>&amp;LRFP 1098-20-GMK Next Generation 911 Platform Call Processing System
Attachment A2 Pricing - SaaS
A2.B - Proposal Price (SaaS)&amp;RPage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0248-D4AB-4294-AC84-5CB3B1C726E1}">
  <sheetPr>
    <tabColor theme="4" tint="0.79998168889431442"/>
    <pageSetUpPr fitToPage="1"/>
  </sheetPr>
  <dimension ref="A1:L197"/>
  <sheetViews>
    <sheetView tabSelected="1" zoomScaleNormal="100" workbookViewId="0">
      <selection activeCell="B6" sqref="B6:F6"/>
    </sheetView>
  </sheetViews>
  <sheetFormatPr defaultColWidth="8.7109375" defaultRowHeight="15" x14ac:dyDescent="0.25"/>
  <cols>
    <col min="1" max="1" width="3" style="75" customWidth="1"/>
    <col min="2" max="2" width="58.140625" style="75" customWidth="1"/>
    <col min="3" max="3" width="17.140625" style="75" customWidth="1"/>
    <col min="4" max="4" width="19.7109375" style="75" customWidth="1"/>
    <col min="5" max="5" width="18.42578125" style="75" customWidth="1"/>
    <col min="6" max="6" width="16.140625" style="75" customWidth="1"/>
    <col min="7" max="7" width="3" style="75" customWidth="1"/>
    <col min="8" max="8" width="11.5703125" style="75" bestFit="1" customWidth="1"/>
    <col min="9" max="9" width="8.85546875" style="75" customWidth="1"/>
    <col min="10" max="16384" width="8.7109375" style="75"/>
  </cols>
  <sheetData>
    <row r="1" spans="1:12" ht="44.25" customHeight="1" x14ac:dyDescent="0.25">
      <c r="A1" s="73" t="s">
        <v>122</v>
      </c>
      <c r="B1" s="74"/>
      <c r="C1" s="74"/>
      <c r="D1" s="74"/>
      <c r="E1" s="74"/>
      <c r="F1" s="74"/>
      <c r="G1" s="74"/>
    </row>
    <row r="2" spans="1:12" ht="10.5" customHeight="1" thickBot="1" x14ac:dyDescent="0.3">
      <c r="A2" s="76"/>
      <c r="B2" s="77"/>
      <c r="C2" s="77"/>
      <c r="D2" s="76"/>
      <c r="E2" s="76"/>
      <c r="F2" s="76"/>
      <c r="G2" s="76"/>
    </row>
    <row r="3" spans="1:12" ht="60.75" customHeight="1" x14ac:dyDescent="0.25">
      <c r="A3" s="76"/>
      <c r="B3" s="78" t="s">
        <v>127</v>
      </c>
      <c r="C3" s="79"/>
      <c r="D3" s="79"/>
      <c r="E3" s="79"/>
      <c r="F3" s="80"/>
      <c r="G3" s="76"/>
      <c r="I3" s="81"/>
      <c r="J3" s="81"/>
      <c r="K3" s="81"/>
      <c r="L3" s="81"/>
    </row>
    <row r="4" spans="1:12" ht="99.6" customHeight="1" x14ac:dyDescent="0.25">
      <c r="A4" s="76"/>
      <c r="B4" s="82" t="s">
        <v>113</v>
      </c>
      <c r="C4" s="83"/>
      <c r="D4" s="83"/>
      <c r="E4" s="83"/>
      <c r="F4" s="84"/>
      <c r="G4" s="76"/>
      <c r="I4" s="85"/>
      <c r="J4" s="85"/>
      <c r="K4" s="85"/>
      <c r="L4" s="85"/>
    </row>
    <row r="5" spans="1:12" ht="15.6" customHeight="1" x14ac:dyDescent="0.25">
      <c r="A5" s="76"/>
      <c r="B5" s="86" t="s">
        <v>87</v>
      </c>
      <c r="C5" s="87"/>
      <c r="D5" s="87"/>
      <c r="E5" s="87"/>
      <c r="F5" s="88"/>
      <c r="G5" s="76"/>
      <c r="I5" s="85"/>
      <c r="J5" s="85"/>
      <c r="K5" s="85"/>
      <c r="L5" s="85"/>
    </row>
    <row r="6" spans="1:12" ht="18.75" customHeight="1" thickBot="1" x14ac:dyDescent="0.3">
      <c r="A6" s="76"/>
      <c r="B6" s="89" t="s">
        <v>68</v>
      </c>
      <c r="C6" s="90"/>
      <c r="D6" s="90"/>
      <c r="E6" s="90"/>
      <c r="F6" s="91"/>
      <c r="G6" s="76"/>
      <c r="I6" s="81"/>
      <c r="J6" s="81"/>
      <c r="K6" s="81"/>
      <c r="L6" s="81"/>
    </row>
    <row r="7" spans="1:12" ht="15.75" thickBot="1" x14ac:dyDescent="0.3">
      <c r="A7" s="76"/>
      <c r="B7" s="76"/>
      <c r="C7" s="76"/>
      <c r="D7" s="76"/>
      <c r="E7" s="76"/>
      <c r="F7" s="76"/>
      <c r="G7" s="76"/>
    </row>
    <row r="8" spans="1:12" ht="15.95" customHeight="1" thickBot="1" x14ac:dyDescent="0.3">
      <c r="A8" s="76"/>
      <c r="B8" s="92" t="s">
        <v>24</v>
      </c>
      <c r="C8" s="93"/>
      <c r="D8" s="93"/>
      <c r="E8" s="93"/>
      <c r="F8" s="94" t="s">
        <v>25</v>
      </c>
      <c r="G8" s="76"/>
    </row>
    <row r="9" spans="1:12" ht="17.25" customHeight="1" x14ac:dyDescent="0.25">
      <c r="A9" s="95"/>
      <c r="B9" s="96" t="s">
        <v>26</v>
      </c>
      <c r="C9" s="97"/>
      <c r="D9" s="97"/>
      <c r="E9" s="97"/>
      <c r="F9" s="98">
        <f>F35+F64+F85+F106+F134+F151</f>
        <v>0</v>
      </c>
      <c r="G9" s="76"/>
    </row>
    <row r="10" spans="1:12" ht="17.25" customHeight="1" x14ac:dyDescent="0.25">
      <c r="A10" s="99"/>
      <c r="B10" s="100" t="s">
        <v>27</v>
      </c>
      <c r="C10" s="101"/>
      <c r="D10" s="101"/>
      <c r="E10" s="101"/>
      <c r="F10" s="102">
        <f>F183</f>
        <v>0</v>
      </c>
      <c r="G10" s="76"/>
    </row>
    <row r="11" spans="1:12" ht="17.25" customHeight="1" x14ac:dyDescent="0.25">
      <c r="A11" s="99"/>
      <c r="B11" s="100" t="s">
        <v>28</v>
      </c>
      <c r="C11" s="101"/>
      <c r="D11" s="101"/>
      <c r="E11" s="101"/>
      <c r="F11" s="102">
        <f>F196</f>
        <v>0</v>
      </c>
      <c r="G11" s="76"/>
    </row>
    <row r="12" spans="1:12" ht="17.25" customHeight="1" thickBot="1" x14ac:dyDescent="0.3">
      <c r="A12" s="99"/>
      <c r="B12" s="103" t="s">
        <v>29</v>
      </c>
      <c r="C12" s="104"/>
      <c r="D12" s="105"/>
      <c r="E12" s="105"/>
      <c r="F12" s="106">
        <f>SUM(F9:F11)</f>
        <v>0</v>
      </c>
      <c r="G12" s="76"/>
    </row>
    <row r="13" spans="1:12" ht="17.25" customHeight="1" thickBot="1" x14ac:dyDescent="0.3">
      <c r="A13" s="107"/>
      <c r="B13" s="108"/>
      <c r="C13" s="108"/>
      <c r="D13" s="108"/>
      <c r="E13" s="108"/>
      <c r="F13" s="108"/>
      <c r="G13" s="76"/>
    </row>
    <row r="14" spans="1:12" ht="22.5" customHeight="1" x14ac:dyDescent="0.25">
      <c r="A14" s="107"/>
      <c r="B14" s="109" t="s">
        <v>69</v>
      </c>
      <c r="C14" s="110"/>
      <c r="D14" s="110"/>
      <c r="E14" s="110"/>
      <c r="F14" s="111"/>
      <c r="G14" s="76"/>
    </row>
    <row r="15" spans="1:12" ht="32.25" customHeight="1" thickBot="1" x14ac:dyDescent="0.3">
      <c r="A15" s="107"/>
      <c r="B15" s="112" t="s">
        <v>118</v>
      </c>
      <c r="C15" s="113"/>
      <c r="D15" s="113"/>
      <c r="E15" s="113"/>
      <c r="F15" s="114"/>
      <c r="G15" s="76"/>
    </row>
    <row r="16" spans="1:12" ht="18.600000000000001" customHeight="1" thickBot="1" x14ac:dyDescent="0.3">
      <c r="A16" s="115"/>
      <c r="B16" s="116"/>
      <c r="C16" s="117"/>
      <c r="D16" s="117"/>
      <c r="E16" s="117"/>
      <c r="F16" s="118"/>
      <c r="G16" s="76"/>
    </row>
    <row r="17" spans="1:7" ht="19.5" customHeight="1" x14ac:dyDescent="0.25">
      <c r="A17" s="115"/>
      <c r="B17" s="119" t="s">
        <v>102</v>
      </c>
      <c r="C17" s="120"/>
      <c r="D17" s="120"/>
      <c r="E17" s="120"/>
      <c r="F17" s="121"/>
      <c r="G17" s="76"/>
    </row>
    <row r="18" spans="1:7" ht="47.25" customHeight="1" x14ac:dyDescent="0.25">
      <c r="A18" s="115"/>
      <c r="B18" s="227" t="s">
        <v>88</v>
      </c>
      <c r="C18" s="123"/>
      <c r="D18" s="123"/>
      <c r="E18" s="123"/>
      <c r="F18" s="124"/>
      <c r="G18" s="76"/>
    </row>
    <row r="19" spans="1:7" ht="47.25" x14ac:dyDescent="0.25">
      <c r="A19" s="115"/>
      <c r="B19" s="125" t="s">
        <v>65</v>
      </c>
      <c r="C19" s="126" t="s">
        <v>103</v>
      </c>
      <c r="D19" s="127" t="s">
        <v>86</v>
      </c>
      <c r="E19" s="128" t="s">
        <v>104</v>
      </c>
      <c r="F19" s="129" t="s">
        <v>105</v>
      </c>
      <c r="G19" s="76"/>
    </row>
    <row r="20" spans="1:7" ht="16.5" customHeight="1" x14ac:dyDescent="0.25">
      <c r="A20" s="115"/>
      <c r="B20" s="130" t="s">
        <v>45</v>
      </c>
      <c r="C20" s="131"/>
      <c r="D20" s="131"/>
      <c r="E20" s="132"/>
      <c r="F20" s="133"/>
      <c r="G20" s="76"/>
    </row>
    <row r="21" spans="1:7" ht="16.5" customHeight="1" x14ac:dyDescent="0.25">
      <c r="A21" s="115"/>
      <c r="B21" s="134" t="s">
        <v>62</v>
      </c>
      <c r="C21" s="30"/>
      <c r="D21" s="27"/>
      <c r="E21" s="28"/>
      <c r="F21" s="13"/>
      <c r="G21" s="76"/>
    </row>
    <row r="22" spans="1:7" ht="15.75" x14ac:dyDescent="0.25">
      <c r="A22" s="115"/>
      <c r="B22" s="10"/>
      <c r="C22" s="30"/>
      <c r="D22" s="27"/>
      <c r="E22" s="28"/>
      <c r="F22" s="13"/>
      <c r="G22" s="76"/>
    </row>
    <row r="23" spans="1:7" ht="15.75" x14ac:dyDescent="0.25">
      <c r="A23" s="115"/>
      <c r="B23" s="10"/>
      <c r="C23" s="30"/>
      <c r="D23" s="27"/>
      <c r="E23" s="24"/>
      <c r="F23" s="13"/>
      <c r="G23" s="76"/>
    </row>
    <row r="24" spans="1:7" ht="16.5" customHeight="1" x14ac:dyDescent="0.25">
      <c r="A24" s="115"/>
      <c r="B24" s="14"/>
      <c r="C24" s="30"/>
      <c r="D24" s="27"/>
      <c r="E24" s="28"/>
      <c r="F24" s="13"/>
      <c r="G24" s="76"/>
    </row>
    <row r="25" spans="1:7" ht="16.5" customHeight="1" x14ac:dyDescent="0.25">
      <c r="A25" s="115"/>
      <c r="B25" s="10"/>
      <c r="C25" s="30"/>
      <c r="D25" s="27"/>
      <c r="E25" s="12"/>
      <c r="F25" s="13"/>
      <c r="G25" s="76"/>
    </row>
    <row r="26" spans="1:7" ht="16.5" customHeight="1" x14ac:dyDescent="0.25">
      <c r="A26" s="115"/>
      <c r="B26" s="136" t="s">
        <v>46</v>
      </c>
      <c r="C26" s="137"/>
      <c r="D26" s="137"/>
      <c r="E26" s="138"/>
      <c r="F26" s="139"/>
      <c r="G26" s="76"/>
    </row>
    <row r="27" spans="1:7" ht="16.5" customHeight="1" x14ac:dyDescent="0.25">
      <c r="A27" s="115"/>
      <c r="B27" s="15" t="s">
        <v>47</v>
      </c>
      <c r="C27" s="16"/>
      <c r="D27" s="16"/>
      <c r="E27" s="17"/>
      <c r="F27" s="29"/>
      <c r="G27" s="76"/>
    </row>
    <row r="28" spans="1:7" ht="16.5" customHeight="1" x14ac:dyDescent="0.25">
      <c r="A28" s="115"/>
      <c r="B28" s="15" t="s">
        <v>48</v>
      </c>
      <c r="C28" s="16"/>
      <c r="D28" s="16"/>
      <c r="E28" s="17"/>
      <c r="F28" s="29"/>
      <c r="G28" s="76"/>
    </row>
    <row r="29" spans="1:7" ht="16.5" customHeight="1" x14ac:dyDescent="0.25">
      <c r="A29" s="115"/>
      <c r="B29" s="18"/>
      <c r="C29" s="19"/>
      <c r="D29" s="16"/>
      <c r="E29" s="17"/>
      <c r="F29" s="29"/>
      <c r="G29" s="76"/>
    </row>
    <row r="30" spans="1:7" ht="16.5" customHeight="1" x14ac:dyDescent="0.25">
      <c r="A30" s="115"/>
      <c r="B30" s="18"/>
      <c r="C30" s="19"/>
      <c r="D30" s="16"/>
      <c r="E30" s="17"/>
      <c r="F30" s="29"/>
      <c r="G30" s="76"/>
    </row>
    <row r="31" spans="1:7" ht="16.5" customHeight="1" x14ac:dyDescent="0.25">
      <c r="A31" s="115"/>
      <c r="B31" s="18"/>
      <c r="C31" s="19"/>
      <c r="D31" s="16"/>
      <c r="E31" s="17"/>
      <c r="F31" s="29"/>
      <c r="G31" s="76"/>
    </row>
    <row r="32" spans="1:7" ht="16.5" customHeight="1" x14ac:dyDescent="0.25">
      <c r="A32" s="115"/>
      <c r="B32" s="18"/>
      <c r="C32" s="19"/>
      <c r="D32" s="16"/>
      <c r="E32" s="17"/>
      <c r="F32" s="29"/>
      <c r="G32" s="76"/>
    </row>
    <row r="33" spans="1:7" ht="16.5" customHeight="1" x14ac:dyDescent="0.25">
      <c r="A33" s="115"/>
      <c r="B33" s="18"/>
      <c r="C33" s="19"/>
      <c r="D33" s="16"/>
      <c r="E33" s="17"/>
      <c r="F33" s="29"/>
      <c r="G33" s="76"/>
    </row>
    <row r="34" spans="1:7" ht="16.5" customHeight="1" x14ac:dyDescent="0.25">
      <c r="A34" s="115"/>
      <c r="B34" s="18"/>
      <c r="C34" s="19"/>
      <c r="D34" s="16"/>
      <c r="E34" s="17"/>
      <c r="F34" s="29"/>
      <c r="G34" s="76"/>
    </row>
    <row r="35" spans="1:7" ht="18.600000000000001" customHeight="1" x14ac:dyDescent="0.25">
      <c r="A35" s="76"/>
      <c r="B35" s="141" t="s">
        <v>63</v>
      </c>
      <c r="C35" s="142"/>
      <c r="D35" s="142"/>
      <c r="E35" s="142"/>
      <c r="F35" s="143">
        <f>SUM(F21:F34)</f>
        <v>0</v>
      </c>
      <c r="G35" s="76"/>
    </row>
    <row r="36" spans="1:7" ht="15.75" x14ac:dyDescent="0.25">
      <c r="A36" s="76"/>
      <c r="B36" s="144"/>
      <c r="C36" s="145"/>
      <c r="D36" s="145"/>
      <c r="E36" s="145"/>
      <c r="F36" s="146"/>
      <c r="G36" s="76"/>
    </row>
    <row r="37" spans="1:7" ht="15.6" hidden="1" customHeight="1" x14ac:dyDescent="0.25">
      <c r="A37" s="76"/>
      <c r="B37" s="147"/>
      <c r="C37" s="148"/>
      <c r="D37" s="148"/>
      <c r="E37" s="148"/>
      <c r="F37" s="149"/>
      <c r="G37" s="76"/>
    </row>
    <row r="38" spans="1:7" ht="133.5" hidden="1" customHeight="1" x14ac:dyDescent="0.25">
      <c r="A38" s="76"/>
      <c r="B38" s="150"/>
      <c r="C38" s="151"/>
      <c r="D38" s="152"/>
      <c r="E38" s="152"/>
      <c r="F38" s="153"/>
      <c r="G38" s="76"/>
    </row>
    <row r="39" spans="1:7" ht="15.75" hidden="1" x14ac:dyDescent="0.25">
      <c r="A39" s="76"/>
      <c r="B39" s="154"/>
      <c r="C39" s="155"/>
      <c r="D39" s="155"/>
      <c r="E39" s="155"/>
      <c r="F39" s="156"/>
      <c r="G39" s="76"/>
    </row>
    <row r="40" spans="1:7" ht="18.75" hidden="1" customHeight="1" x14ac:dyDescent="0.25">
      <c r="A40" s="76"/>
      <c r="B40" s="157" t="s">
        <v>45</v>
      </c>
      <c r="C40" s="158"/>
      <c r="D40" s="158"/>
      <c r="E40" s="158"/>
      <c r="F40" s="159"/>
      <c r="G40" s="76"/>
    </row>
    <row r="41" spans="1:7" ht="18.75" hidden="1" customHeight="1" x14ac:dyDescent="0.25">
      <c r="A41" s="76"/>
      <c r="B41" s="140"/>
      <c r="C41" s="160"/>
      <c r="D41" s="135"/>
      <c r="E41" s="161"/>
      <c r="F41" s="162"/>
      <c r="G41" s="76"/>
    </row>
    <row r="42" spans="1:7" ht="18.75" hidden="1" customHeight="1" x14ac:dyDescent="0.25">
      <c r="A42" s="76"/>
      <c r="B42" s="140"/>
      <c r="C42" s="160"/>
      <c r="D42" s="135"/>
      <c r="E42" s="161"/>
      <c r="F42" s="162"/>
      <c r="G42" s="76"/>
    </row>
    <row r="43" spans="1:7" ht="18.75" hidden="1" customHeight="1" x14ac:dyDescent="0.25">
      <c r="A43" s="76"/>
      <c r="B43" s="140"/>
      <c r="C43" s="160"/>
      <c r="D43" s="135"/>
      <c r="E43" s="161"/>
      <c r="F43" s="162"/>
      <c r="G43" s="76"/>
    </row>
    <row r="44" spans="1:7" ht="18.75" hidden="1" customHeight="1" x14ac:dyDescent="0.25">
      <c r="A44" s="76"/>
      <c r="B44" s="140"/>
      <c r="C44" s="160"/>
      <c r="D44" s="135"/>
      <c r="E44" s="161"/>
      <c r="F44" s="162"/>
      <c r="G44" s="76"/>
    </row>
    <row r="45" spans="1:7" ht="18.75" hidden="1" customHeight="1" x14ac:dyDescent="0.25">
      <c r="A45" s="76"/>
      <c r="B45" s="140"/>
      <c r="C45" s="160"/>
      <c r="D45" s="135"/>
      <c r="E45" s="161"/>
      <c r="F45" s="162"/>
      <c r="G45" s="76"/>
    </row>
    <row r="46" spans="1:7" ht="18.75" hidden="1" customHeight="1" x14ac:dyDescent="0.25">
      <c r="A46" s="76"/>
      <c r="B46" s="140"/>
      <c r="C46" s="160"/>
      <c r="D46" s="135"/>
      <c r="E46" s="161"/>
      <c r="F46" s="162"/>
      <c r="G46" s="76"/>
    </row>
    <row r="47" spans="1:7" ht="18.75" hidden="1" customHeight="1" x14ac:dyDescent="0.25">
      <c r="A47" s="76"/>
      <c r="B47" s="140"/>
      <c r="C47" s="160"/>
      <c r="D47" s="135"/>
      <c r="E47" s="161"/>
      <c r="F47" s="162"/>
      <c r="G47" s="76"/>
    </row>
    <row r="48" spans="1:7" ht="18.75" hidden="1" customHeight="1" x14ac:dyDescent="0.25">
      <c r="A48" s="76"/>
      <c r="B48" s="136" t="s">
        <v>49</v>
      </c>
      <c r="C48" s="163"/>
      <c r="D48" s="163"/>
      <c r="E48" s="138"/>
      <c r="F48" s="139"/>
      <c r="G48" s="76"/>
    </row>
    <row r="49" spans="1:7" ht="18.75" hidden="1" customHeight="1" x14ac:dyDescent="0.25">
      <c r="A49" s="76"/>
      <c r="B49" s="140"/>
      <c r="C49" s="160"/>
      <c r="D49" s="135"/>
      <c r="E49" s="161"/>
      <c r="F49" s="162"/>
      <c r="G49" s="76"/>
    </row>
    <row r="50" spans="1:7" ht="18.75" hidden="1" customHeight="1" x14ac:dyDescent="0.25">
      <c r="A50" s="76"/>
      <c r="B50" s="140"/>
      <c r="C50" s="160"/>
      <c r="D50" s="135"/>
      <c r="E50" s="161"/>
      <c r="F50" s="162"/>
      <c r="G50" s="76"/>
    </row>
    <row r="51" spans="1:7" ht="18.75" hidden="1" customHeight="1" x14ac:dyDescent="0.25">
      <c r="A51" s="76"/>
      <c r="B51" s="140"/>
      <c r="C51" s="160"/>
      <c r="D51" s="135"/>
      <c r="E51" s="161"/>
      <c r="F51" s="162"/>
      <c r="G51" s="76"/>
    </row>
    <row r="52" spans="1:7" ht="18.75" hidden="1" customHeight="1" x14ac:dyDescent="0.25">
      <c r="A52" s="76"/>
      <c r="B52" s="140"/>
      <c r="C52" s="160"/>
      <c r="D52" s="135"/>
      <c r="E52" s="161"/>
      <c r="F52" s="162"/>
      <c r="G52" s="76"/>
    </row>
    <row r="53" spans="1:7" ht="18.75" hidden="1" customHeight="1" x14ac:dyDescent="0.25">
      <c r="A53" s="76"/>
      <c r="B53" s="140"/>
      <c r="C53" s="160"/>
      <c r="D53" s="135"/>
      <c r="E53" s="161"/>
      <c r="F53" s="162"/>
      <c r="G53" s="76"/>
    </row>
    <row r="54" spans="1:7" ht="18.75" hidden="1" customHeight="1" x14ac:dyDescent="0.25">
      <c r="A54" s="76"/>
      <c r="B54" s="140"/>
      <c r="C54" s="160"/>
      <c r="D54" s="135"/>
      <c r="E54" s="161"/>
      <c r="F54" s="162"/>
      <c r="G54" s="76"/>
    </row>
    <row r="55" spans="1:7" ht="18.75" hidden="1" customHeight="1" x14ac:dyDescent="0.25">
      <c r="A55" s="76"/>
      <c r="B55" s="140"/>
      <c r="C55" s="160"/>
      <c r="D55" s="135"/>
      <c r="E55" s="161"/>
      <c r="F55" s="162"/>
      <c r="G55" s="76"/>
    </row>
    <row r="56" spans="1:7" ht="18.75" hidden="1" customHeight="1" x14ac:dyDescent="0.25">
      <c r="A56" s="76"/>
      <c r="B56" s="136" t="s">
        <v>46</v>
      </c>
      <c r="C56" s="163"/>
      <c r="D56" s="163"/>
      <c r="E56" s="138"/>
      <c r="F56" s="139"/>
      <c r="G56" s="76"/>
    </row>
    <row r="57" spans="1:7" ht="18.75" hidden="1" customHeight="1" x14ac:dyDescent="0.25">
      <c r="A57" s="76"/>
      <c r="B57" s="140"/>
      <c r="C57" s="160"/>
      <c r="D57" s="164"/>
      <c r="E57" s="161"/>
      <c r="F57" s="162"/>
      <c r="G57" s="76"/>
    </row>
    <row r="58" spans="1:7" ht="19.5" hidden="1" customHeight="1" x14ac:dyDescent="0.25">
      <c r="A58" s="76"/>
      <c r="B58" s="140"/>
      <c r="C58" s="160"/>
      <c r="D58" s="164"/>
      <c r="E58" s="161"/>
      <c r="F58" s="162"/>
      <c r="G58" s="76"/>
    </row>
    <row r="59" spans="1:7" ht="17.25" hidden="1" customHeight="1" x14ac:dyDescent="0.25">
      <c r="A59" s="76"/>
      <c r="B59" s="140"/>
      <c r="C59" s="160"/>
      <c r="D59" s="164"/>
      <c r="E59" s="161"/>
      <c r="F59" s="162"/>
      <c r="G59" s="76"/>
    </row>
    <row r="60" spans="1:7" ht="17.25" hidden="1" customHeight="1" x14ac:dyDescent="0.25">
      <c r="A60" s="76"/>
      <c r="B60" s="140"/>
      <c r="C60" s="160"/>
      <c r="D60" s="164"/>
      <c r="E60" s="161"/>
      <c r="F60" s="162"/>
      <c r="G60" s="76"/>
    </row>
    <row r="61" spans="1:7" ht="17.25" hidden="1" customHeight="1" x14ac:dyDescent="0.25">
      <c r="A61" s="76"/>
      <c r="B61" s="140"/>
      <c r="C61" s="160"/>
      <c r="D61" s="164"/>
      <c r="E61" s="164"/>
      <c r="F61" s="162"/>
      <c r="G61" s="76"/>
    </row>
    <row r="62" spans="1:7" ht="19.5" hidden="1" customHeight="1" x14ac:dyDescent="0.25">
      <c r="A62" s="76"/>
      <c r="B62" s="140"/>
      <c r="C62" s="160"/>
      <c r="D62" s="164"/>
      <c r="E62" s="164"/>
      <c r="F62" s="162"/>
      <c r="G62" s="76"/>
    </row>
    <row r="63" spans="1:7" ht="15.6" hidden="1" customHeight="1" x14ac:dyDescent="0.25">
      <c r="A63" s="76"/>
      <c r="B63" s="140"/>
      <c r="C63" s="160"/>
      <c r="D63" s="164"/>
      <c r="E63" s="164"/>
      <c r="F63" s="162"/>
      <c r="G63" s="76"/>
    </row>
    <row r="64" spans="1:7" ht="16.5" hidden="1" customHeight="1" x14ac:dyDescent="0.25">
      <c r="A64" s="95"/>
      <c r="B64" s="141" t="s">
        <v>64</v>
      </c>
      <c r="C64" s="142"/>
      <c r="D64" s="142"/>
      <c r="E64" s="142"/>
      <c r="F64" s="143">
        <f>SUM(F41:F63)</f>
        <v>0</v>
      </c>
      <c r="G64" s="76"/>
    </row>
    <row r="65" spans="1:7" ht="18.95" customHeight="1" x14ac:dyDescent="0.25">
      <c r="A65" s="95"/>
      <c r="B65" s="165"/>
      <c r="C65" s="166"/>
      <c r="D65" s="166"/>
      <c r="E65" s="166"/>
      <c r="F65" s="167"/>
      <c r="G65" s="76"/>
    </row>
    <row r="66" spans="1:7" ht="16.5" customHeight="1" x14ac:dyDescent="0.25">
      <c r="A66" s="95"/>
      <c r="B66" s="168" t="s">
        <v>124</v>
      </c>
      <c r="C66" s="169"/>
      <c r="D66" s="169"/>
      <c r="E66" s="169"/>
      <c r="F66" s="170"/>
      <c r="G66" s="76"/>
    </row>
    <row r="67" spans="1:7" ht="50.45" customHeight="1" x14ac:dyDescent="0.25">
      <c r="A67" s="95"/>
      <c r="B67" s="171" t="s">
        <v>128</v>
      </c>
      <c r="C67" s="172"/>
      <c r="D67" s="172"/>
      <c r="E67" s="172"/>
      <c r="F67" s="173"/>
      <c r="G67" s="76"/>
    </row>
    <row r="68" spans="1:7" ht="31.5" customHeight="1" x14ac:dyDescent="0.25">
      <c r="A68" s="95"/>
      <c r="B68" s="174" t="s">
        <v>50</v>
      </c>
      <c r="C68" s="175"/>
      <c r="D68" s="175"/>
      <c r="E68" s="176"/>
      <c r="F68" s="177" t="s">
        <v>30</v>
      </c>
      <c r="G68" s="76"/>
    </row>
    <row r="69" spans="1:7" ht="16.5" customHeight="1" x14ac:dyDescent="0.25">
      <c r="A69" s="95"/>
      <c r="B69" s="130" t="s">
        <v>45</v>
      </c>
      <c r="C69" s="178"/>
      <c r="D69" s="178"/>
      <c r="E69" s="132"/>
      <c r="F69" s="133"/>
      <c r="G69" s="76"/>
    </row>
    <row r="70" spans="1:7" ht="16.5" customHeight="1" x14ac:dyDescent="0.25">
      <c r="A70" s="95"/>
      <c r="B70" s="42"/>
      <c r="C70" s="43"/>
      <c r="D70" s="43"/>
      <c r="E70" s="44"/>
      <c r="F70" s="20"/>
      <c r="G70" s="76"/>
    </row>
    <row r="71" spans="1:7" ht="16.5" customHeight="1" x14ac:dyDescent="0.25">
      <c r="A71" s="95"/>
      <c r="B71" s="42"/>
      <c r="C71" s="43"/>
      <c r="D71" s="43"/>
      <c r="E71" s="44"/>
      <c r="F71" s="20"/>
      <c r="G71" s="76"/>
    </row>
    <row r="72" spans="1:7" ht="16.5" customHeight="1" x14ac:dyDescent="0.25">
      <c r="A72" s="95"/>
      <c r="B72" s="42"/>
      <c r="C72" s="43"/>
      <c r="D72" s="43"/>
      <c r="E72" s="44"/>
      <c r="F72" s="20"/>
      <c r="G72" s="76"/>
    </row>
    <row r="73" spans="1:7" ht="16.5" customHeight="1" x14ac:dyDescent="0.25">
      <c r="A73" s="95"/>
      <c r="B73" s="42"/>
      <c r="C73" s="43"/>
      <c r="D73" s="43"/>
      <c r="E73" s="44"/>
      <c r="F73" s="20"/>
      <c r="G73" s="76"/>
    </row>
    <row r="74" spans="1:7" ht="16.5" customHeight="1" x14ac:dyDescent="0.25">
      <c r="A74" s="95"/>
      <c r="B74" s="42"/>
      <c r="C74" s="43"/>
      <c r="D74" s="43"/>
      <c r="E74" s="44"/>
      <c r="F74" s="20"/>
      <c r="G74" s="76"/>
    </row>
    <row r="75" spans="1:7" ht="16.5" customHeight="1" x14ac:dyDescent="0.25">
      <c r="A75" s="95"/>
      <c r="B75" s="42"/>
      <c r="C75" s="43"/>
      <c r="D75" s="43"/>
      <c r="E75" s="44"/>
      <c r="F75" s="20"/>
      <c r="G75" s="76"/>
    </row>
    <row r="76" spans="1:7" ht="16.5" customHeight="1" x14ac:dyDescent="0.25">
      <c r="A76" s="95"/>
      <c r="B76" s="42"/>
      <c r="C76" s="43"/>
      <c r="D76" s="43"/>
      <c r="E76" s="44"/>
      <c r="F76" s="20"/>
      <c r="G76" s="76"/>
    </row>
    <row r="77" spans="1:7" ht="16.5" customHeight="1" x14ac:dyDescent="0.25">
      <c r="A77" s="95"/>
      <c r="B77" s="136" t="s">
        <v>46</v>
      </c>
      <c r="C77" s="163"/>
      <c r="D77" s="163"/>
      <c r="E77" s="138"/>
      <c r="F77" s="139"/>
      <c r="G77" s="76"/>
    </row>
    <row r="78" spans="1:7" ht="16.5" customHeight="1" x14ac:dyDescent="0.25">
      <c r="A78" s="95"/>
      <c r="B78" s="42"/>
      <c r="C78" s="43"/>
      <c r="D78" s="43"/>
      <c r="E78" s="44"/>
      <c r="F78" s="20"/>
      <c r="G78" s="76"/>
    </row>
    <row r="79" spans="1:7" ht="16.5" customHeight="1" x14ac:dyDescent="0.25">
      <c r="A79" s="95"/>
      <c r="B79" s="42"/>
      <c r="C79" s="43"/>
      <c r="D79" s="43"/>
      <c r="E79" s="44"/>
      <c r="F79" s="20"/>
      <c r="G79" s="76"/>
    </row>
    <row r="80" spans="1:7" ht="16.5" customHeight="1" x14ac:dyDescent="0.25">
      <c r="A80" s="95"/>
      <c r="B80" s="42"/>
      <c r="C80" s="43"/>
      <c r="D80" s="43"/>
      <c r="E80" s="44"/>
      <c r="F80" s="20"/>
      <c r="G80" s="76"/>
    </row>
    <row r="81" spans="1:7" ht="16.5" customHeight="1" x14ac:dyDescent="0.25">
      <c r="A81" s="95"/>
      <c r="B81" s="42"/>
      <c r="C81" s="43"/>
      <c r="D81" s="43"/>
      <c r="E81" s="44"/>
      <c r="F81" s="20"/>
      <c r="G81" s="76"/>
    </row>
    <row r="82" spans="1:7" ht="16.5" customHeight="1" x14ac:dyDescent="0.25">
      <c r="A82" s="95"/>
      <c r="B82" s="42"/>
      <c r="C82" s="43"/>
      <c r="D82" s="43"/>
      <c r="E82" s="44"/>
      <c r="F82" s="20"/>
      <c r="G82" s="76"/>
    </row>
    <row r="83" spans="1:7" ht="16.5" customHeight="1" x14ac:dyDescent="0.25">
      <c r="A83" s="95"/>
      <c r="B83" s="42"/>
      <c r="C83" s="43"/>
      <c r="D83" s="43"/>
      <c r="E83" s="44"/>
      <c r="F83" s="20"/>
      <c r="G83" s="76"/>
    </row>
    <row r="84" spans="1:7" ht="16.5" customHeight="1" x14ac:dyDescent="0.25">
      <c r="A84" s="95"/>
      <c r="B84" s="42"/>
      <c r="C84" s="43"/>
      <c r="D84" s="43"/>
      <c r="E84" s="44"/>
      <c r="F84" s="20"/>
      <c r="G84" s="76"/>
    </row>
    <row r="85" spans="1:7" ht="18.95" customHeight="1" x14ac:dyDescent="0.25">
      <c r="A85" s="95"/>
      <c r="B85" s="141" t="s">
        <v>76</v>
      </c>
      <c r="C85" s="142"/>
      <c r="D85" s="142"/>
      <c r="E85" s="142"/>
      <c r="F85" s="143">
        <f>SUM(F69:F84)</f>
        <v>0</v>
      </c>
      <c r="G85" s="76"/>
    </row>
    <row r="86" spans="1:7" ht="15.6" customHeight="1" x14ac:dyDescent="0.25">
      <c r="A86" s="95"/>
      <c r="B86" s="165"/>
      <c r="C86" s="166"/>
      <c r="D86" s="166"/>
      <c r="E86" s="166"/>
      <c r="F86" s="167"/>
      <c r="G86" s="76"/>
    </row>
    <row r="87" spans="1:7" ht="15.6" customHeight="1" x14ac:dyDescent="0.25">
      <c r="A87" s="95"/>
      <c r="B87" s="168" t="s">
        <v>114</v>
      </c>
      <c r="C87" s="169"/>
      <c r="D87" s="169"/>
      <c r="E87" s="169"/>
      <c r="F87" s="170"/>
      <c r="G87" s="76"/>
    </row>
    <row r="88" spans="1:7" ht="44.1" customHeight="1" x14ac:dyDescent="0.25">
      <c r="A88" s="95"/>
      <c r="B88" s="171" t="s">
        <v>129</v>
      </c>
      <c r="C88" s="172"/>
      <c r="D88" s="172"/>
      <c r="E88" s="172"/>
      <c r="F88" s="173"/>
      <c r="G88" s="76"/>
    </row>
    <row r="89" spans="1:7" ht="31.5" customHeight="1" x14ac:dyDescent="0.25">
      <c r="A89" s="95"/>
      <c r="B89" s="174" t="s">
        <v>51</v>
      </c>
      <c r="C89" s="175"/>
      <c r="D89" s="175"/>
      <c r="E89" s="176"/>
      <c r="F89" s="177" t="s">
        <v>30</v>
      </c>
      <c r="G89" s="76"/>
    </row>
    <row r="90" spans="1:7" ht="16.5" customHeight="1" x14ac:dyDescent="0.25">
      <c r="A90" s="95"/>
      <c r="B90" s="130" t="s">
        <v>45</v>
      </c>
      <c r="C90" s="178"/>
      <c r="D90" s="178"/>
      <c r="E90" s="132"/>
      <c r="F90" s="133"/>
      <c r="G90" s="76"/>
    </row>
    <row r="91" spans="1:7" ht="16.5" customHeight="1" x14ac:dyDescent="0.25">
      <c r="A91" s="95"/>
      <c r="B91" s="54" t="s">
        <v>97</v>
      </c>
      <c r="C91" s="55"/>
      <c r="D91" s="55"/>
      <c r="E91" s="56"/>
      <c r="F91" s="20"/>
      <c r="G91" s="76"/>
    </row>
    <row r="92" spans="1:7" ht="16.5" customHeight="1" x14ac:dyDescent="0.25">
      <c r="A92" s="95"/>
      <c r="B92" s="54" t="s">
        <v>101</v>
      </c>
      <c r="C92" s="55"/>
      <c r="D92" s="55"/>
      <c r="E92" s="56"/>
      <c r="F92" s="20"/>
      <c r="G92" s="76"/>
    </row>
    <row r="93" spans="1:7" ht="16.5" customHeight="1" x14ac:dyDescent="0.25">
      <c r="A93" s="95"/>
      <c r="B93" s="48"/>
      <c r="C93" s="49"/>
      <c r="D93" s="49"/>
      <c r="E93" s="50"/>
      <c r="F93" s="20"/>
      <c r="G93" s="76"/>
    </row>
    <row r="94" spans="1:7" ht="16.5" customHeight="1" x14ac:dyDescent="0.25">
      <c r="A94" s="95"/>
      <c r="B94" s="48"/>
      <c r="C94" s="49"/>
      <c r="D94" s="49"/>
      <c r="E94" s="50"/>
      <c r="F94" s="20"/>
      <c r="G94" s="76"/>
    </row>
    <row r="95" spans="1:7" ht="16.5" customHeight="1" x14ac:dyDescent="0.25">
      <c r="A95" s="95"/>
      <c r="B95" s="48"/>
      <c r="C95" s="49"/>
      <c r="D95" s="49"/>
      <c r="E95" s="50"/>
      <c r="F95" s="20"/>
      <c r="G95" s="76"/>
    </row>
    <row r="96" spans="1:7" ht="16.5" customHeight="1" x14ac:dyDescent="0.25">
      <c r="A96" s="95"/>
      <c r="B96" s="48"/>
      <c r="C96" s="49"/>
      <c r="D96" s="49"/>
      <c r="E96" s="50"/>
      <c r="F96" s="20"/>
      <c r="G96" s="76"/>
    </row>
    <row r="97" spans="1:8" ht="16.5" customHeight="1" x14ac:dyDescent="0.25">
      <c r="A97" s="95"/>
      <c r="B97" s="48"/>
      <c r="C97" s="49"/>
      <c r="D97" s="49"/>
      <c r="E97" s="50"/>
      <c r="F97" s="20"/>
      <c r="G97" s="76"/>
    </row>
    <row r="98" spans="1:8" ht="16.5" customHeight="1" x14ac:dyDescent="0.25">
      <c r="A98" s="95"/>
      <c r="B98" s="136" t="s">
        <v>46</v>
      </c>
      <c r="C98" s="163"/>
      <c r="D98" s="163"/>
      <c r="E98" s="138"/>
      <c r="F98" s="139"/>
      <c r="G98" s="76"/>
    </row>
    <row r="99" spans="1:8" ht="16.5" customHeight="1" x14ac:dyDescent="0.25">
      <c r="A99" s="95"/>
      <c r="B99" s="48"/>
      <c r="C99" s="49"/>
      <c r="D99" s="49"/>
      <c r="E99" s="50"/>
      <c r="F99" s="20"/>
      <c r="G99" s="76"/>
    </row>
    <row r="100" spans="1:8" ht="16.5" customHeight="1" x14ac:dyDescent="0.25">
      <c r="A100" s="95"/>
      <c r="B100" s="48"/>
      <c r="C100" s="49"/>
      <c r="D100" s="49"/>
      <c r="E100" s="50"/>
      <c r="F100" s="20"/>
      <c r="G100" s="76"/>
    </row>
    <row r="101" spans="1:8" ht="16.5" customHeight="1" x14ac:dyDescent="0.25">
      <c r="A101" s="95"/>
      <c r="B101" s="48"/>
      <c r="C101" s="49"/>
      <c r="D101" s="49"/>
      <c r="E101" s="50"/>
      <c r="F101" s="20"/>
      <c r="G101" s="76"/>
    </row>
    <row r="102" spans="1:8" ht="16.5" customHeight="1" x14ac:dyDescent="0.25">
      <c r="A102" s="95"/>
      <c r="B102" s="48"/>
      <c r="C102" s="49"/>
      <c r="D102" s="49"/>
      <c r="E102" s="50"/>
      <c r="F102" s="20"/>
      <c r="G102" s="76"/>
    </row>
    <row r="103" spans="1:8" ht="16.5" customHeight="1" x14ac:dyDescent="0.25">
      <c r="A103" s="95"/>
      <c r="B103" s="48"/>
      <c r="C103" s="49"/>
      <c r="D103" s="49"/>
      <c r="E103" s="50"/>
      <c r="F103" s="20"/>
      <c r="G103" s="76"/>
    </row>
    <row r="104" spans="1:8" ht="16.5" customHeight="1" x14ac:dyDescent="0.25">
      <c r="A104" s="95"/>
      <c r="B104" s="48"/>
      <c r="C104" s="49"/>
      <c r="D104" s="49"/>
      <c r="E104" s="50"/>
      <c r="F104" s="20"/>
      <c r="G104" s="76"/>
    </row>
    <row r="105" spans="1:8" ht="16.5" customHeight="1" x14ac:dyDescent="0.25">
      <c r="A105" s="76"/>
      <c r="B105" s="48"/>
      <c r="C105" s="49"/>
      <c r="D105" s="49"/>
      <c r="E105" s="50"/>
      <c r="F105" s="20"/>
      <c r="G105" s="76"/>
    </row>
    <row r="106" spans="1:8" ht="18.600000000000001" customHeight="1" x14ac:dyDescent="0.25">
      <c r="A106" s="76"/>
      <c r="B106" s="141" t="s">
        <v>77</v>
      </c>
      <c r="C106" s="142"/>
      <c r="D106" s="142"/>
      <c r="E106" s="142"/>
      <c r="F106" s="143">
        <f>SUM(F91:F105)</f>
        <v>0</v>
      </c>
      <c r="G106" s="76"/>
    </row>
    <row r="107" spans="1:8" ht="16.5" customHeight="1" x14ac:dyDescent="0.25">
      <c r="A107" s="76"/>
      <c r="B107" s="165"/>
      <c r="C107" s="166"/>
      <c r="D107" s="166"/>
      <c r="E107" s="166"/>
      <c r="F107" s="167"/>
      <c r="G107" s="76"/>
    </row>
    <row r="108" spans="1:8" ht="15.6" customHeight="1" x14ac:dyDescent="0.25">
      <c r="A108" s="76"/>
      <c r="B108" s="168" t="s">
        <v>115</v>
      </c>
      <c r="C108" s="169"/>
      <c r="D108" s="169"/>
      <c r="E108" s="169"/>
      <c r="F108" s="170"/>
      <c r="G108" s="76"/>
    </row>
    <row r="109" spans="1:8" ht="39.75" customHeight="1" x14ac:dyDescent="0.25">
      <c r="A109" s="76"/>
      <c r="B109" s="228" t="s">
        <v>130</v>
      </c>
      <c r="C109" s="180"/>
      <c r="D109" s="180"/>
      <c r="E109" s="180"/>
      <c r="F109" s="181"/>
      <c r="G109" s="76"/>
    </row>
    <row r="110" spans="1:8" ht="31.5" customHeight="1" x14ac:dyDescent="0.25">
      <c r="A110" s="76"/>
      <c r="B110" s="174" t="s">
        <v>52</v>
      </c>
      <c r="C110" s="175"/>
      <c r="D110" s="175"/>
      <c r="E110" s="176"/>
      <c r="F110" s="177" t="s">
        <v>30</v>
      </c>
      <c r="G110" s="76"/>
    </row>
    <row r="111" spans="1:8" ht="16.5" customHeight="1" x14ac:dyDescent="0.25">
      <c r="A111" s="76"/>
      <c r="B111" s="130" t="s">
        <v>45</v>
      </c>
      <c r="C111" s="178"/>
      <c r="D111" s="178"/>
      <c r="E111" s="178"/>
      <c r="F111" s="182"/>
      <c r="G111" s="76"/>
    </row>
    <row r="112" spans="1:8" ht="16.5" customHeight="1" x14ac:dyDescent="0.25">
      <c r="A112" s="76"/>
      <c r="B112" s="183" t="s">
        <v>53</v>
      </c>
      <c r="C112" s="184"/>
      <c r="D112" s="184"/>
      <c r="E112" s="185"/>
      <c r="F112" s="21"/>
      <c r="G112" s="76"/>
      <c r="H112" s="186"/>
    </row>
    <row r="113" spans="1:8" ht="16.5" customHeight="1" x14ac:dyDescent="0.25">
      <c r="A113" s="76"/>
      <c r="B113" s="183" t="s">
        <v>54</v>
      </c>
      <c r="C113" s="184"/>
      <c r="D113" s="184"/>
      <c r="E113" s="185"/>
      <c r="F113" s="21"/>
      <c r="G113" s="76"/>
      <c r="H113" s="186"/>
    </row>
    <row r="114" spans="1:8" ht="16.5" customHeight="1" x14ac:dyDescent="0.25">
      <c r="A114" s="76"/>
      <c r="B114" s="183" t="s">
        <v>55</v>
      </c>
      <c r="C114" s="184"/>
      <c r="D114" s="184"/>
      <c r="E114" s="185"/>
      <c r="F114" s="21"/>
      <c r="G114" s="76"/>
      <c r="H114" s="186"/>
    </row>
    <row r="115" spans="1:8" ht="16.5" customHeight="1" x14ac:dyDescent="0.25">
      <c r="A115" s="76"/>
      <c r="B115" s="183" t="s">
        <v>93</v>
      </c>
      <c r="C115" s="184"/>
      <c r="D115" s="184"/>
      <c r="E115" s="185"/>
      <c r="F115" s="21"/>
      <c r="G115" s="76"/>
      <c r="H115" s="186"/>
    </row>
    <row r="116" spans="1:8" ht="16.5" customHeight="1" x14ac:dyDescent="0.25">
      <c r="A116" s="76"/>
      <c r="B116" s="183" t="s">
        <v>94</v>
      </c>
      <c r="C116" s="184"/>
      <c r="D116" s="184"/>
      <c r="E116" s="185"/>
      <c r="F116" s="21"/>
      <c r="G116" s="76"/>
      <c r="H116" s="186"/>
    </row>
    <row r="117" spans="1:8" ht="16.5" customHeight="1" x14ac:dyDescent="0.25">
      <c r="A117" s="76"/>
      <c r="B117" s="183" t="s">
        <v>95</v>
      </c>
      <c r="C117" s="184"/>
      <c r="D117" s="184"/>
      <c r="E117" s="185"/>
      <c r="F117" s="21"/>
      <c r="G117" s="76"/>
      <c r="H117" s="186"/>
    </row>
    <row r="118" spans="1:8" ht="16.5" customHeight="1" x14ac:dyDescent="0.25">
      <c r="A118" s="76"/>
      <c r="B118" s="183" t="s">
        <v>96</v>
      </c>
      <c r="C118" s="184"/>
      <c r="D118" s="184"/>
      <c r="E118" s="185"/>
      <c r="F118" s="21"/>
      <c r="G118" s="76"/>
      <c r="H118" s="186"/>
    </row>
    <row r="119" spans="1:8" ht="16.5" customHeight="1" x14ac:dyDescent="0.25">
      <c r="A119" s="76"/>
      <c r="B119" s="183" t="s">
        <v>56</v>
      </c>
      <c r="C119" s="184"/>
      <c r="D119" s="184"/>
      <c r="E119" s="185"/>
      <c r="F119" s="21"/>
      <c r="G119" s="76"/>
      <c r="H119" s="186"/>
    </row>
    <row r="120" spans="1:8" ht="16.5" customHeight="1" x14ac:dyDescent="0.25">
      <c r="A120" s="76"/>
      <c r="B120" s="183" t="s">
        <v>57</v>
      </c>
      <c r="C120" s="184"/>
      <c r="D120" s="184"/>
      <c r="E120" s="185"/>
      <c r="F120" s="21"/>
      <c r="G120" s="76"/>
      <c r="H120" s="186"/>
    </row>
    <row r="121" spans="1:8" ht="16.5" customHeight="1" x14ac:dyDescent="0.25">
      <c r="A121" s="76"/>
      <c r="B121" s="183" t="s">
        <v>58</v>
      </c>
      <c r="C121" s="184"/>
      <c r="D121" s="184"/>
      <c r="E121" s="185"/>
      <c r="F121" s="21"/>
      <c r="G121" s="76"/>
      <c r="H121" s="186"/>
    </row>
    <row r="122" spans="1:8" ht="16.5" customHeight="1" x14ac:dyDescent="0.25">
      <c r="A122" s="76"/>
      <c r="B122" s="183" t="s">
        <v>98</v>
      </c>
      <c r="C122" s="184"/>
      <c r="D122" s="184"/>
      <c r="E122" s="185"/>
      <c r="F122" s="21"/>
      <c r="G122" s="76"/>
      <c r="H122" s="186"/>
    </row>
    <row r="123" spans="1:8" ht="16.5" customHeight="1" x14ac:dyDescent="0.25">
      <c r="A123" s="76"/>
      <c r="B123" s="183" t="s">
        <v>99</v>
      </c>
      <c r="C123" s="184"/>
      <c r="D123" s="184"/>
      <c r="E123" s="185"/>
      <c r="F123" s="21"/>
      <c r="G123" s="76"/>
      <c r="H123" s="186"/>
    </row>
    <row r="124" spans="1:8" ht="16.5" customHeight="1" x14ac:dyDescent="0.25">
      <c r="A124" s="76"/>
      <c r="B124" s="183" t="s">
        <v>59</v>
      </c>
      <c r="C124" s="184"/>
      <c r="D124" s="184"/>
      <c r="E124" s="185"/>
      <c r="F124" s="21"/>
      <c r="G124" s="76"/>
      <c r="H124" s="186"/>
    </row>
    <row r="125" spans="1:8" ht="16.5" customHeight="1" x14ac:dyDescent="0.25">
      <c r="A125" s="76"/>
      <c r="B125" s="183" t="s">
        <v>100</v>
      </c>
      <c r="C125" s="184"/>
      <c r="D125" s="184"/>
      <c r="E125" s="185"/>
      <c r="F125" s="26"/>
      <c r="G125" s="76"/>
    </row>
    <row r="126" spans="1:8" ht="16.5" customHeight="1" x14ac:dyDescent="0.25">
      <c r="A126" s="76"/>
      <c r="B126" s="57"/>
      <c r="C126" s="58"/>
      <c r="D126" s="58"/>
      <c r="E126" s="59"/>
      <c r="F126" s="23"/>
      <c r="G126" s="76"/>
    </row>
    <row r="127" spans="1:8" ht="16.5" customHeight="1" x14ac:dyDescent="0.25">
      <c r="A127" s="76"/>
      <c r="B127" s="57"/>
      <c r="C127" s="58"/>
      <c r="D127" s="58"/>
      <c r="E127" s="59"/>
      <c r="F127" s="23"/>
      <c r="G127" s="76"/>
    </row>
    <row r="128" spans="1:8" ht="16.5" customHeight="1" x14ac:dyDescent="0.25">
      <c r="A128" s="76"/>
      <c r="B128" s="136" t="s">
        <v>46</v>
      </c>
      <c r="C128" s="163"/>
      <c r="D128" s="187"/>
      <c r="E128" s="163"/>
      <c r="F128" s="188"/>
      <c r="G128" s="76"/>
    </row>
    <row r="129" spans="1:7" ht="16.5" customHeight="1" x14ac:dyDescent="0.25">
      <c r="A129" s="76"/>
      <c r="B129" s="51"/>
      <c r="C129" s="52"/>
      <c r="D129" s="52"/>
      <c r="E129" s="53"/>
      <c r="F129" s="21"/>
      <c r="G129" s="76"/>
    </row>
    <row r="130" spans="1:7" ht="16.5" customHeight="1" x14ac:dyDescent="0.25">
      <c r="A130" s="76"/>
      <c r="B130" s="51"/>
      <c r="C130" s="52"/>
      <c r="D130" s="52"/>
      <c r="E130" s="53"/>
      <c r="F130" s="21"/>
      <c r="G130" s="76"/>
    </row>
    <row r="131" spans="1:7" x14ac:dyDescent="0.25">
      <c r="A131" s="76"/>
      <c r="B131" s="51"/>
      <c r="C131" s="52"/>
      <c r="D131" s="52"/>
      <c r="E131" s="53"/>
      <c r="F131" s="21"/>
      <c r="G131" s="76"/>
    </row>
    <row r="132" spans="1:7" x14ac:dyDescent="0.25">
      <c r="A132" s="76"/>
      <c r="B132" s="51"/>
      <c r="C132" s="52"/>
      <c r="D132" s="52"/>
      <c r="E132" s="53"/>
      <c r="F132" s="21"/>
      <c r="G132" s="76"/>
    </row>
    <row r="133" spans="1:7" x14ac:dyDescent="0.25">
      <c r="A133" s="76"/>
      <c r="B133" s="51"/>
      <c r="C133" s="52"/>
      <c r="D133" s="52"/>
      <c r="E133" s="53"/>
      <c r="F133" s="21"/>
      <c r="G133" s="76"/>
    </row>
    <row r="134" spans="1:7" ht="15.6" customHeight="1" x14ac:dyDescent="0.25">
      <c r="A134" s="76"/>
      <c r="B134" s="189" t="s">
        <v>78</v>
      </c>
      <c r="C134" s="190"/>
      <c r="D134" s="190"/>
      <c r="E134" s="191"/>
      <c r="F134" s="143">
        <f>SUM(F112:F133)</f>
        <v>0</v>
      </c>
      <c r="G134" s="76"/>
    </row>
    <row r="135" spans="1:7" ht="15.6" customHeight="1" x14ac:dyDescent="0.25">
      <c r="A135" s="76"/>
      <c r="B135" s="165"/>
      <c r="C135" s="166"/>
      <c r="D135" s="166"/>
      <c r="E135" s="166"/>
      <c r="F135" s="167"/>
      <c r="G135" s="76"/>
    </row>
    <row r="136" spans="1:7" ht="15.6" customHeight="1" x14ac:dyDescent="0.25">
      <c r="A136" s="76"/>
      <c r="B136" s="192" t="s">
        <v>116</v>
      </c>
      <c r="C136" s="193"/>
      <c r="D136" s="193"/>
      <c r="E136" s="193"/>
      <c r="F136" s="194"/>
      <c r="G136" s="76"/>
    </row>
    <row r="137" spans="1:7" ht="36" customHeight="1" x14ac:dyDescent="0.25">
      <c r="A137" s="76"/>
      <c r="B137" s="195" t="s">
        <v>131</v>
      </c>
      <c r="C137" s="196"/>
      <c r="D137" s="196"/>
      <c r="E137" s="196"/>
      <c r="F137" s="197"/>
      <c r="G137" s="76"/>
    </row>
    <row r="138" spans="1:7" ht="35.1" customHeight="1" x14ac:dyDescent="0.25">
      <c r="A138" s="76"/>
      <c r="B138" s="174" t="s">
        <v>52</v>
      </c>
      <c r="C138" s="175"/>
      <c r="D138" s="175"/>
      <c r="E138" s="176"/>
      <c r="F138" s="177" t="s">
        <v>30</v>
      </c>
      <c r="G138" s="76"/>
    </row>
    <row r="139" spans="1:7" ht="15.75" customHeight="1" x14ac:dyDescent="0.25">
      <c r="A139" s="76"/>
      <c r="B139" s="45"/>
      <c r="C139" s="46"/>
      <c r="D139" s="46"/>
      <c r="E139" s="47"/>
      <c r="F139" s="22"/>
      <c r="G139" s="76"/>
    </row>
    <row r="140" spans="1:7" x14ac:dyDescent="0.25">
      <c r="A140" s="76"/>
      <c r="B140" s="45"/>
      <c r="C140" s="46"/>
      <c r="D140" s="46"/>
      <c r="E140" s="47"/>
      <c r="F140" s="21"/>
      <c r="G140" s="76"/>
    </row>
    <row r="141" spans="1:7" ht="16.5" customHeight="1" x14ac:dyDescent="0.25">
      <c r="A141" s="95"/>
      <c r="B141" s="45"/>
      <c r="C141" s="46"/>
      <c r="D141" s="46"/>
      <c r="E141" s="47"/>
      <c r="F141" s="21"/>
      <c r="G141" s="76"/>
    </row>
    <row r="142" spans="1:7" ht="15" customHeight="1" x14ac:dyDescent="0.25">
      <c r="A142" s="76"/>
      <c r="B142" s="45"/>
      <c r="C142" s="46"/>
      <c r="D142" s="46"/>
      <c r="E142" s="47"/>
      <c r="F142" s="21"/>
      <c r="G142" s="76"/>
    </row>
    <row r="143" spans="1:7" ht="15" customHeight="1" x14ac:dyDescent="0.25">
      <c r="A143" s="76"/>
      <c r="B143" s="45"/>
      <c r="C143" s="46"/>
      <c r="D143" s="46"/>
      <c r="E143" s="47"/>
      <c r="F143" s="21"/>
      <c r="G143" s="76"/>
    </row>
    <row r="144" spans="1:7" ht="15" customHeight="1" x14ac:dyDescent="0.25">
      <c r="A144" s="76"/>
      <c r="B144" s="45"/>
      <c r="C144" s="46"/>
      <c r="D144" s="46"/>
      <c r="E144" s="47"/>
      <c r="F144" s="21"/>
      <c r="G144" s="76"/>
    </row>
    <row r="145" spans="1:7" ht="15" customHeight="1" x14ac:dyDescent="0.25">
      <c r="A145" s="76"/>
      <c r="B145" s="198" t="s">
        <v>106</v>
      </c>
      <c r="C145" s="199"/>
      <c r="D145" s="199"/>
      <c r="E145" s="200"/>
      <c r="F145" s="201" t="s">
        <v>108</v>
      </c>
      <c r="G145" s="76"/>
    </row>
    <row r="146" spans="1:7" ht="15" customHeight="1" x14ac:dyDescent="0.25">
      <c r="A146" s="76"/>
      <c r="B146" s="60" t="s">
        <v>107</v>
      </c>
      <c r="C146" s="61"/>
      <c r="D146" s="61"/>
      <c r="E146" s="62"/>
      <c r="F146" s="21"/>
      <c r="G146" s="76"/>
    </row>
    <row r="147" spans="1:7" ht="15" customHeight="1" x14ac:dyDescent="0.25">
      <c r="A147" s="76"/>
      <c r="B147" s="39" t="s">
        <v>109</v>
      </c>
      <c r="C147" s="40"/>
      <c r="D147" s="40"/>
      <c r="E147" s="41"/>
      <c r="F147" s="21"/>
      <c r="G147" s="76"/>
    </row>
    <row r="148" spans="1:7" ht="15" customHeight="1" x14ac:dyDescent="0.25">
      <c r="A148" s="76"/>
      <c r="B148" s="39" t="s">
        <v>110</v>
      </c>
      <c r="C148" s="40"/>
      <c r="D148" s="40"/>
      <c r="E148" s="41"/>
      <c r="F148" s="21"/>
      <c r="G148" s="76"/>
    </row>
    <row r="149" spans="1:7" ht="15" customHeight="1" x14ac:dyDescent="0.25">
      <c r="A149" s="76"/>
      <c r="B149" s="39" t="s">
        <v>111</v>
      </c>
      <c r="C149" s="40"/>
      <c r="D149" s="40"/>
      <c r="E149" s="41"/>
      <c r="F149" s="21"/>
      <c r="G149" s="76"/>
    </row>
    <row r="150" spans="1:7" ht="15" customHeight="1" x14ac:dyDescent="0.25">
      <c r="A150" s="76"/>
      <c r="B150" s="39" t="s">
        <v>112</v>
      </c>
      <c r="C150" s="40"/>
      <c r="D150" s="40"/>
      <c r="E150" s="41"/>
      <c r="F150" s="21"/>
      <c r="G150" s="76"/>
    </row>
    <row r="151" spans="1:7" ht="15" customHeight="1" x14ac:dyDescent="0.25">
      <c r="A151" s="76"/>
      <c r="B151" s="141" t="s">
        <v>79</v>
      </c>
      <c r="C151" s="142"/>
      <c r="D151" s="142"/>
      <c r="E151" s="142"/>
      <c r="F151" s="143">
        <f>SUM(F139:F150)</f>
        <v>0</v>
      </c>
      <c r="G151" s="76"/>
    </row>
    <row r="152" spans="1:7" ht="16.5" customHeight="1" x14ac:dyDescent="0.25">
      <c r="A152" s="76"/>
      <c r="B152" s="202"/>
      <c r="C152" s="203"/>
      <c r="D152" s="203"/>
      <c r="E152" s="204"/>
      <c r="F152" s="205"/>
      <c r="G152" s="76"/>
    </row>
    <row r="153" spans="1:7" ht="15.6" customHeight="1" x14ac:dyDescent="0.25">
      <c r="A153" s="206"/>
      <c r="B153" s="192" t="s">
        <v>117</v>
      </c>
      <c r="C153" s="193"/>
      <c r="D153" s="193"/>
      <c r="E153" s="193"/>
      <c r="F153" s="194"/>
      <c r="G153" s="76"/>
    </row>
    <row r="154" spans="1:7" ht="48.95" customHeight="1" x14ac:dyDescent="0.25">
      <c r="A154" s="206"/>
      <c r="B154" s="171" t="s">
        <v>132</v>
      </c>
      <c r="C154" s="172"/>
      <c r="D154" s="172"/>
      <c r="E154" s="172"/>
      <c r="F154" s="173"/>
      <c r="G154" s="76"/>
    </row>
    <row r="155" spans="1:7" ht="31.5" customHeight="1" x14ac:dyDescent="0.25">
      <c r="A155" s="206"/>
      <c r="B155" s="174" t="s">
        <v>60</v>
      </c>
      <c r="C155" s="175"/>
      <c r="D155" s="175"/>
      <c r="E155" s="176"/>
      <c r="F155" s="177" t="s">
        <v>30</v>
      </c>
      <c r="G155" s="76"/>
    </row>
    <row r="156" spans="1:7" ht="15.75" customHeight="1" x14ac:dyDescent="0.25">
      <c r="A156" s="206"/>
      <c r="B156" s="51"/>
      <c r="C156" s="52"/>
      <c r="D156" s="52"/>
      <c r="E156" s="53"/>
      <c r="F156" s="22"/>
      <c r="G156" s="76"/>
    </row>
    <row r="157" spans="1:7" x14ac:dyDescent="0.25">
      <c r="A157" s="206"/>
      <c r="B157" s="51"/>
      <c r="C157" s="52"/>
      <c r="D157" s="52"/>
      <c r="E157" s="53"/>
      <c r="F157" s="21"/>
      <c r="G157" s="76"/>
    </row>
    <row r="158" spans="1:7" x14ac:dyDescent="0.25">
      <c r="A158" s="206"/>
      <c r="B158" s="51"/>
      <c r="C158" s="52"/>
      <c r="D158" s="52"/>
      <c r="E158" s="53"/>
      <c r="F158" s="21"/>
      <c r="G158" s="76"/>
    </row>
    <row r="159" spans="1:7" x14ac:dyDescent="0.25">
      <c r="A159" s="206"/>
      <c r="B159" s="51"/>
      <c r="C159" s="52"/>
      <c r="D159" s="52"/>
      <c r="E159" s="53"/>
      <c r="F159" s="21"/>
      <c r="G159" s="76"/>
    </row>
    <row r="160" spans="1:7" x14ac:dyDescent="0.25">
      <c r="A160" s="206"/>
      <c r="B160" s="51"/>
      <c r="C160" s="52"/>
      <c r="D160" s="52"/>
      <c r="E160" s="53"/>
      <c r="F160" s="21"/>
      <c r="G160" s="76"/>
    </row>
    <row r="161" spans="1:7" x14ac:dyDescent="0.25">
      <c r="A161" s="206"/>
      <c r="B161" s="51"/>
      <c r="C161" s="52"/>
      <c r="D161" s="52"/>
      <c r="E161" s="53"/>
      <c r="F161" s="21"/>
      <c r="G161" s="76"/>
    </row>
    <row r="162" spans="1:7" x14ac:dyDescent="0.25">
      <c r="A162" s="206"/>
      <c r="B162" s="51"/>
      <c r="C162" s="52"/>
      <c r="D162" s="52"/>
      <c r="E162" s="53"/>
      <c r="F162" s="21"/>
      <c r="G162" s="76"/>
    </row>
    <row r="163" spans="1:7" x14ac:dyDescent="0.25">
      <c r="A163" s="206"/>
      <c r="B163" s="51"/>
      <c r="C163" s="52"/>
      <c r="D163" s="52"/>
      <c r="E163" s="53"/>
      <c r="F163" s="21"/>
      <c r="G163" s="76"/>
    </row>
    <row r="164" spans="1:7" x14ac:dyDescent="0.25">
      <c r="A164" s="206"/>
      <c r="B164" s="51"/>
      <c r="C164" s="52"/>
      <c r="D164" s="52"/>
      <c r="E164" s="53"/>
      <c r="F164" s="21"/>
      <c r="G164" s="76"/>
    </row>
    <row r="165" spans="1:7" x14ac:dyDescent="0.25">
      <c r="A165" s="206"/>
      <c r="B165" s="24"/>
      <c r="C165" s="24"/>
      <c r="D165" s="24"/>
      <c r="E165" s="24"/>
      <c r="F165" s="21"/>
      <c r="G165" s="76"/>
    </row>
    <row r="166" spans="1:7" x14ac:dyDescent="0.25">
      <c r="A166" s="206"/>
      <c r="B166" s="51"/>
      <c r="C166" s="52"/>
      <c r="D166" s="52"/>
      <c r="E166" s="53"/>
      <c r="F166" s="21"/>
      <c r="G166" s="76"/>
    </row>
    <row r="167" spans="1:7" x14ac:dyDescent="0.25">
      <c r="A167" s="206"/>
      <c r="B167" s="51"/>
      <c r="C167" s="52"/>
      <c r="D167" s="52"/>
      <c r="E167" s="53"/>
      <c r="F167" s="21"/>
      <c r="G167" s="76"/>
    </row>
    <row r="168" spans="1:7" x14ac:dyDescent="0.25">
      <c r="A168" s="206"/>
      <c r="B168" s="51"/>
      <c r="C168" s="52"/>
      <c r="D168" s="52"/>
      <c r="E168" s="53"/>
      <c r="F168" s="21"/>
      <c r="G168" s="76"/>
    </row>
    <row r="169" spans="1:7" x14ac:dyDescent="0.25">
      <c r="A169" s="206"/>
      <c r="B169" s="51"/>
      <c r="C169" s="52"/>
      <c r="D169" s="52"/>
      <c r="E169" s="53"/>
      <c r="F169" s="21"/>
      <c r="G169" s="76"/>
    </row>
    <row r="170" spans="1:7" ht="15.6" customHeight="1" x14ac:dyDescent="0.25">
      <c r="A170" s="206"/>
      <c r="B170" s="141" t="s">
        <v>80</v>
      </c>
      <c r="C170" s="142"/>
      <c r="D170" s="142"/>
      <c r="E170" s="142"/>
      <c r="F170" s="143">
        <f>SUM(F156:F169)</f>
        <v>0</v>
      </c>
      <c r="G170" s="76"/>
    </row>
    <row r="171" spans="1:7" ht="16.5" thickBot="1" x14ac:dyDescent="0.3">
      <c r="A171" s="206"/>
      <c r="B171" s="202"/>
      <c r="C171" s="203"/>
      <c r="D171" s="203"/>
      <c r="E171" s="204"/>
      <c r="F171" s="205"/>
      <c r="G171" s="76"/>
    </row>
    <row r="172" spans="1:7" ht="15.6" customHeight="1" x14ac:dyDescent="0.25">
      <c r="A172" s="206"/>
      <c r="B172" s="207" t="s">
        <v>32</v>
      </c>
      <c r="C172" s="208"/>
      <c r="D172" s="208"/>
      <c r="E172" s="208"/>
      <c r="F172" s="209" t="s">
        <v>30</v>
      </c>
      <c r="G172" s="76"/>
    </row>
    <row r="173" spans="1:7" ht="15.6" customHeight="1" x14ac:dyDescent="0.25">
      <c r="A173" s="206"/>
      <c r="B173" s="210" t="s">
        <v>33</v>
      </c>
      <c r="C173" s="211"/>
      <c r="D173" s="211"/>
      <c r="E173" s="211"/>
      <c r="F173" s="212"/>
      <c r="G173" s="76"/>
    </row>
    <row r="174" spans="1:7" ht="15.6" customHeight="1" x14ac:dyDescent="0.25">
      <c r="A174" s="206"/>
      <c r="B174" s="213" t="s">
        <v>34</v>
      </c>
      <c r="C174" s="214"/>
      <c r="D174" s="214"/>
      <c r="E174" s="215"/>
      <c r="F174" s="21"/>
      <c r="G174" s="76"/>
    </row>
    <row r="175" spans="1:7" ht="15.6" customHeight="1" x14ac:dyDescent="0.25">
      <c r="A175" s="206"/>
      <c r="B175" s="213" t="s">
        <v>35</v>
      </c>
      <c r="C175" s="214"/>
      <c r="D175" s="214"/>
      <c r="E175" s="215"/>
      <c r="F175" s="21"/>
      <c r="G175" s="76"/>
    </row>
    <row r="176" spans="1:7" ht="15.6" customHeight="1" x14ac:dyDescent="0.25">
      <c r="A176" s="206"/>
      <c r="B176" s="213" t="s">
        <v>36</v>
      </c>
      <c r="C176" s="214"/>
      <c r="D176" s="214"/>
      <c r="E176" s="215"/>
      <c r="F176" s="21"/>
      <c r="G176" s="76"/>
    </row>
    <row r="177" spans="1:7" ht="15.6" customHeight="1" x14ac:dyDescent="0.25">
      <c r="A177" s="206"/>
      <c r="B177" s="213" t="s">
        <v>37</v>
      </c>
      <c r="C177" s="214"/>
      <c r="D177" s="214"/>
      <c r="E177" s="215"/>
      <c r="F177" s="21"/>
      <c r="G177" s="76"/>
    </row>
    <row r="178" spans="1:7" ht="15.6" customHeight="1" x14ac:dyDescent="0.25">
      <c r="A178" s="206"/>
      <c r="B178" s="213" t="s">
        <v>38</v>
      </c>
      <c r="C178" s="214"/>
      <c r="D178" s="214"/>
      <c r="E178" s="215"/>
      <c r="F178" s="21"/>
      <c r="G178" s="76"/>
    </row>
    <row r="179" spans="1:7" ht="15.6" customHeight="1" x14ac:dyDescent="0.25">
      <c r="A179" s="206"/>
      <c r="B179" s="213" t="s">
        <v>39</v>
      </c>
      <c r="C179" s="214"/>
      <c r="D179" s="214"/>
      <c r="E179" s="215"/>
      <c r="F179" s="21"/>
      <c r="G179" s="76"/>
    </row>
    <row r="180" spans="1:7" ht="15.6" customHeight="1" x14ac:dyDescent="0.25">
      <c r="A180" s="206"/>
      <c r="B180" s="213" t="s">
        <v>40</v>
      </c>
      <c r="C180" s="214"/>
      <c r="D180" s="214"/>
      <c r="E180" s="215"/>
      <c r="F180" s="21"/>
      <c r="G180" s="76"/>
    </row>
    <row r="181" spans="1:7" ht="15.6" customHeight="1" x14ac:dyDescent="0.25">
      <c r="A181" s="206"/>
      <c r="B181" s="213" t="s">
        <v>41</v>
      </c>
      <c r="C181" s="214"/>
      <c r="D181" s="214"/>
      <c r="E181" s="215"/>
      <c r="F181" s="21"/>
      <c r="G181" s="76"/>
    </row>
    <row r="182" spans="1:7" ht="15.6" customHeight="1" x14ac:dyDescent="0.25">
      <c r="A182" s="206"/>
      <c r="B182" s="213" t="s">
        <v>42</v>
      </c>
      <c r="C182" s="214"/>
      <c r="D182" s="214"/>
      <c r="E182" s="215"/>
      <c r="F182" s="21"/>
      <c r="G182" s="76"/>
    </row>
    <row r="183" spans="1:7" ht="15.95" customHeight="1" thickBot="1" x14ac:dyDescent="0.3">
      <c r="A183" s="206"/>
      <c r="B183" s="216" t="s">
        <v>31</v>
      </c>
      <c r="C183" s="217"/>
      <c r="D183" s="217"/>
      <c r="E183" s="218"/>
      <c r="F183" s="219">
        <f>SUM(F174:F182)</f>
        <v>0</v>
      </c>
      <c r="G183" s="76"/>
    </row>
    <row r="184" spans="1:7" ht="16.5" thickBot="1" x14ac:dyDescent="0.3">
      <c r="A184" s="206"/>
      <c r="B184" s="220"/>
      <c r="C184" s="221"/>
      <c r="D184" s="221"/>
      <c r="E184" s="221"/>
      <c r="F184" s="222"/>
      <c r="G184" s="76"/>
    </row>
    <row r="185" spans="1:7" ht="15.6" customHeight="1" x14ac:dyDescent="0.25">
      <c r="A185" s="206"/>
      <c r="B185" s="207" t="s">
        <v>43</v>
      </c>
      <c r="C185" s="208"/>
      <c r="D185" s="208"/>
      <c r="E185" s="208"/>
      <c r="F185" s="209" t="s">
        <v>30</v>
      </c>
      <c r="G185" s="76"/>
    </row>
    <row r="186" spans="1:7" ht="15.6" customHeight="1" x14ac:dyDescent="0.25">
      <c r="A186" s="206"/>
      <c r="B186" s="223" t="s">
        <v>44</v>
      </c>
      <c r="C186" s="224"/>
      <c r="D186" s="224"/>
      <c r="E186" s="225"/>
      <c r="F186" s="13"/>
      <c r="G186" s="76"/>
    </row>
    <row r="187" spans="1:7" ht="15.6" customHeight="1" x14ac:dyDescent="0.25">
      <c r="A187" s="206"/>
      <c r="B187" s="213" t="s">
        <v>34</v>
      </c>
      <c r="C187" s="214"/>
      <c r="D187" s="214"/>
      <c r="E187" s="215"/>
      <c r="F187" s="13"/>
      <c r="G187" s="76"/>
    </row>
    <row r="188" spans="1:7" ht="15.6" customHeight="1" x14ac:dyDescent="0.25">
      <c r="A188" s="206"/>
      <c r="B188" s="213" t="s">
        <v>35</v>
      </c>
      <c r="C188" s="214"/>
      <c r="D188" s="214"/>
      <c r="E188" s="215"/>
      <c r="F188" s="13"/>
      <c r="G188" s="76"/>
    </row>
    <row r="189" spans="1:7" ht="15.6" customHeight="1" x14ac:dyDescent="0.25">
      <c r="A189" s="206"/>
      <c r="B189" s="213" t="s">
        <v>36</v>
      </c>
      <c r="C189" s="214"/>
      <c r="D189" s="214"/>
      <c r="E189" s="215"/>
      <c r="F189" s="13"/>
      <c r="G189" s="76"/>
    </row>
    <row r="190" spans="1:7" ht="15.6" customHeight="1" x14ac:dyDescent="0.25">
      <c r="A190" s="206"/>
      <c r="B190" s="229" t="s">
        <v>37</v>
      </c>
      <c r="C190" s="224"/>
      <c r="D190" s="224"/>
      <c r="E190" s="225"/>
      <c r="F190" s="13"/>
      <c r="G190" s="76"/>
    </row>
    <row r="191" spans="1:7" ht="15.6" customHeight="1" x14ac:dyDescent="0.25">
      <c r="A191" s="206"/>
      <c r="B191" s="213" t="s">
        <v>38</v>
      </c>
      <c r="C191" s="214"/>
      <c r="D191" s="214"/>
      <c r="E191" s="215"/>
      <c r="F191" s="13"/>
      <c r="G191" s="76"/>
    </row>
    <row r="192" spans="1:7" ht="15.6" customHeight="1" x14ac:dyDescent="0.25">
      <c r="A192" s="206"/>
      <c r="B192" s="213" t="s">
        <v>39</v>
      </c>
      <c r="C192" s="214"/>
      <c r="D192" s="214"/>
      <c r="E192" s="215"/>
      <c r="F192" s="13"/>
      <c r="G192" s="76"/>
    </row>
    <row r="193" spans="1:7" ht="15.6" customHeight="1" x14ac:dyDescent="0.25">
      <c r="A193" s="206"/>
      <c r="B193" s="213" t="s">
        <v>40</v>
      </c>
      <c r="C193" s="214"/>
      <c r="D193" s="214"/>
      <c r="E193" s="215"/>
      <c r="F193" s="13"/>
      <c r="G193" s="76"/>
    </row>
    <row r="194" spans="1:7" ht="15.6" customHeight="1" x14ac:dyDescent="0.25">
      <c r="A194" s="206"/>
      <c r="B194" s="223" t="s">
        <v>41</v>
      </c>
      <c r="C194" s="224"/>
      <c r="D194" s="224"/>
      <c r="E194" s="225"/>
      <c r="F194" s="13"/>
      <c r="G194" s="76"/>
    </row>
    <row r="195" spans="1:7" ht="15.6" customHeight="1" x14ac:dyDescent="0.25">
      <c r="A195" s="206"/>
      <c r="B195" s="213" t="s">
        <v>42</v>
      </c>
      <c r="C195" s="214"/>
      <c r="D195" s="214"/>
      <c r="E195" s="215"/>
      <c r="F195" s="13"/>
      <c r="G195" s="76"/>
    </row>
    <row r="196" spans="1:7" ht="15.95" customHeight="1" thickBot="1" x14ac:dyDescent="0.3">
      <c r="A196" s="206"/>
      <c r="B196" s="216" t="s">
        <v>31</v>
      </c>
      <c r="C196" s="217"/>
      <c r="D196" s="217"/>
      <c r="E196" s="218"/>
      <c r="F196" s="219">
        <f>SUM(F186:F195)</f>
        <v>0</v>
      </c>
      <c r="G196" s="76"/>
    </row>
    <row r="197" spans="1:7" x14ac:dyDescent="0.25">
      <c r="A197" s="206"/>
      <c r="B197" s="226"/>
      <c r="C197" s="226"/>
      <c r="D197" s="226"/>
      <c r="E197" s="226"/>
      <c r="F197" s="226"/>
      <c r="G197" s="76"/>
    </row>
  </sheetData>
  <sheetProtection algorithmName="SHA-512" hashValue="wA3f/T8KQFnQj4Q5qZhV6p8XbsJJBfgw81PQIPrPndUuaKsLrLfxepyhsosVMlh2wypdG3aJaWRcBK/dFdAurQ==" saltValue="XDVA0ny07p5xXobdbvv1NA==" spinCount="100000" sheet="1" objects="1" scenarios="1"/>
  <mergeCells count="142">
    <mergeCell ref="B192:E192"/>
    <mergeCell ref="B193:E193"/>
    <mergeCell ref="B194:E194"/>
    <mergeCell ref="B195:E195"/>
    <mergeCell ref="B196:E196"/>
    <mergeCell ref="B197:F197"/>
    <mergeCell ref="B186:E186"/>
    <mergeCell ref="B187:E187"/>
    <mergeCell ref="B188:E188"/>
    <mergeCell ref="B189:E189"/>
    <mergeCell ref="B190:E190"/>
    <mergeCell ref="B191:E191"/>
    <mergeCell ref="B179:E179"/>
    <mergeCell ref="B180:E180"/>
    <mergeCell ref="B181:E181"/>
    <mergeCell ref="B182:E182"/>
    <mergeCell ref="B183:E183"/>
    <mergeCell ref="B185:E185"/>
    <mergeCell ref="B173:F173"/>
    <mergeCell ref="B174:E174"/>
    <mergeCell ref="B175:E175"/>
    <mergeCell ref="B176:E176"/>
    <mergeCell ref="B177:E177"/>
    <mergeCell ref="B178:E178"/>
    <mergeCell ref="B167:E167"/>
    <mergeCell ref="B168:E168"/>
    <mergeCell ref="B169:E169"/>
    <mergeCell ref="B170:E170"/>
    <mergeCell ref="B172:E172"/>
    <mergeCell ref="B160:E160"/>
    <mergeCell ref="B161:E161"/>
    <mergeCell ref="B163:E163"/>
    <mergeCell ref="B164:E164"/>
    <mergeCell ref="B166:E166"/>
    <mergeCell ref="B162:E162"/>
    <mergeCell ref="B154:F154"/>
    <mergeCell ref="B155:E155"/>
    <mergeCell ref="B156:E156"/>
    <mergeCell ref="B157:E157"/>
    <mergeCell ref="B158:E158"/>
    <mergeCell ref="B159:E159"/>
    <mergeCell ref="B142:E142"/>
    <mergeCell ref="B143:E143"/>
    <mergeCell ref="B144:E144"/>
    <mergeCell ref="B145:E145"/>
    <mergeCell ref="B151:E151"/>
    <mergeCell ref="B153:F153"/>
    <mergeCell ref="B147:E147"/>
    <mergeCell ref="B148:E148"/>
    <mergeCell ref="B149:E149"/>
    <mergeCell ref="B150:E150"/>
    <mergeCell ref="B136:F136"/>
    <mergeCell ref="B137:F137"/>
    <mergeCell ref="B138:E138"/>
    <mergeCell ref="B139:E139"/>
    <mergeCell ref="B140:E140"/>
    <mergeCell ref="B130:E130"/>
    <mergeCell ref="B131:E131"/>
    <mergeCell ref="B132:E132"/>
    <mergeCell ref="B133:E133"/>
    <mergeCell ref="B134:E134"/>
    <mergeCell ref="B135:F135"/>
    <mergeCell ref="B123:E123"/>
    <mergeCell ref="B124:E124"/>
    <mergeCell ref="B125:E125"/>
    <mergeCell ref="B126:E126"/>
    <mergeCell ref="B127:E127"/>
    <mergeCell ref="B129:E129"/>
    <mergeCell ref="B117:E117"/>
    <mergeCell ref="B118:E118"/>
    <mergeCell ref="B119:E119"/>
    <mergeCell ref="B120:E120"/>
    <mergeCell ref="B121:E121"/>
    <mergeCell ref="B122:E122"/>
    <mergeCell ref="B110:E110"/>
    <mergeCell ref="B112:E112"/>
    <mergeCell ref="B113:E113"/>
    <mergeCell ref="B114:E114"/>
    <mergeCell ref="B115:E115"/>
    <mergeCell ref="B116:E116"/>
    <mergeCell ref="B104:E104"/>
    <mergeCell ref="B105:E105"/>
    <mergeCell ref="B106:E106"/>
    <mergeCell ref="B107:F107"/>
    <mergeCell ref="B108:F108"/>
    <mergeCell ref="B109:F109"/>
    <mergeCell ref="B97:E97"/>
    <mergeCell ref="B99:E99"/>
    <mergeCell ref="B100:E100"/>
    <mergeCell ref="B101:E101"/>
    <mergeCell ref="B102:E102"/>
    <mergeCell ref="B103:E103"/>
    <mergeCell ref="B91:E91"/>
    <mergeCell ref="B92:E92"/>
    <mergeCell ref="B93:E93"/>
    <mergeCell ref="B94:E94"/>
    <mergeCell ref="B95:E95"/>
    <mergeCell ref="B96:E96"/>
    <mergeCell ref="B85:E85"/>
    <mergeCell ref="B86:F86"/>
    <mergeCell ref="B87:F87"/>
    <mergeCell ref="B88:F88"/>
    <mergeCell ref="B89:E89"/>
    <mergeCell ref="B78:E78"/>
    <mergeCell ref="B79:E79"/>
    <mergeCell ref="B80:E80"/>
    <mergeCell ref="B81:E81"/>
    <mergeCell ref="B82:E82"/>
    <mergeCell ref="B83:E83"/>
    <mergeCell ref="B75:E75"/>
    <mergeCell ref="B76:E76"/>
    <mergeCell ref="B64:E64"/>
    <mergeCell ref="B65:F65"/>
    <mergeCell ref="B66:F66"/>
    <mergeCell ref="B67:F67"/>
    <mergeCell ref="B68:E68"/>
    <mergeCell ref="B70:E70"/>
    <mergeCell ref="B84:E84"/>
    <mergeCell ref="A1:G1"/>
    <mergeCell ref="B3:F3"/>
    <mergeCell ref="B4:F4"/>
    <mergeCell ref="B5:F5"/>
    <mergeCell ref="B6:F6"/>
    <mergeCell ref="B8:E8"/>
    <mergeCell ref="B74:E74"/>
    <mergeCell ref="B141:E141"/>
    <mergeCell ref="B146:E146"/>
    <mergeCell ref="B15:F15"/>
    <mergeCell ref="B17:F17"/>
    <mergeCell ref="B18:F18"/>
    <mergeCell ref="B35:E35"/>
    <mergeCell ref="B37:F37"/>
    <mergeCell ref="B38:F38"/>
    <mergeCell ref="B9:E9"/>
    <mergeCell ref="B10:E10"/>
    <mergeCell ref="B11:E11"/>
    <mergeCell ref="B12:E12"/>
    <mergeCell ref="B13:F13"/>
    <mergeCell ref="B14:F14"/>
    <mergeCell ref="B71:E71"/>
    <mergeCell ref="B72:E72"/>
    <mergeCell ref="B73:E73"/>
  </mergeCells>
  <printOptions horizontalCentered="1"/>
  <pageMargins left="0.25" right="0.25" top="0.75" bottom="0.75" header="0.3" footer="0.2"/>
  <pageSetup scale="80" orientation="portrait" r:id="rId1"/>
  <headerFooter>
    <oddFooter>&amp;LRFP 1098-20-GMK Next Generation 911 Platform Call Processing System
Attachment A2 Pricing - SaaS
A2.B - Proposal Price (SaaS)&amp;RPage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BF2871DEB7844986338C17A31010EC" ma:contentTypeVersion="24" ma:contentTypeDescription="Create a new document." ma:contentTypeScope="" ma:versionID="e7830b0739614881d1ecf11421beea1c">
  <xsd:schema xmlns:xsd="http://www.w3.org/2001/XMLSchema" xmlns:xs="http://www.w3.org/2001/XMLSchema" xmlns:p="http://schemas.microsoft.com/office/2006/metadata/properties" xmlns:ns2="e7422a2c-e723-4aee-be2c-eab698025592" xmlns:ns3="ca1fe4cb-48c9-4a4e-b474-c23761180fbf" targetNamespace="http://schemas.microsoft.com/office/2006/metadata/properties" ma:root="true" ma:fieldsID="e25a41086bc728781838e70e71a9b88c" ns2:_="" ns3:_="">
    <xsd:import namespace="e7422a2c-e723-4aee-be2c-eab698025592"/>
    <xsd:import namespace="ca1fe4cb-48c9-4a4e-b474-c23761180fbf"/>
    <xsd:element name="properties">
      <xsd:complexType>
        <xsd:sequence>
          <xsd:element name="documentManagement">
            <xsd:complexType>
              <xsd:all>
                <xsd:element ref="ns2:Department" minOccurs="0"/>
                <xsd:element ref="ns2:MediaServiceMetadata" minOccurs="0"/>
                <xsd:element ref="ns2:MediaServiceFastMetadata" minOccurs="0"/>
                <xsd:element ref="ns3:SharedWithUsers" minOccurs="0"/>
                <xsd:element ref="ns3:SharedWithDetails" minOccurs="0"/>
                <xsd:element ref="ns2:AlternatePPC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Division" minOccurs="0"/>
                <xsd:element ref="ns2:ProcurementTypex" minOccurs="0"/>
                <xsd:element ref="ns2:MediaServiceSearchProperties" minOccurs="0"/>
                <xsd:element ref="ns2:Prioritization" minOccurs="0"/>
                <xsd:element ref="ns2:DesiredContractStartDate" minOccurs="0"/>
                <xsd:element ref="ns2:HighProfile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22a2c-e723-4aee-be2c-eab698025592" elementFormDefault="qualified">
    <xsd:import namespace="http://schemas.microsoft.com/office/2006/documentManagement/types"/>
    <xsd:import namespace="http://schemas.microsoft.com/office/infopath/2007/PartnerControls"/>
    <xsd:element name="Department" ma:index="8" nillable="true" ma:displayName="Department" ma:format="Dropdown" ma:internalName="Department">
      <xsd:simpleType>
        <xsd:restriction base="dms:Choice">
          <xsd:enumeration value="Adult &amp; Juvenile Detention"/>
          <xsd:enumeration value="Assessments"/>
          <xsd:enumeration value="Community &amp; Human Services"/>
          <xsd:enumeration value="County Council"/>
          <xsd:enumeration value="County Executive"/>
          <xsd:enumeration value="District Court"/>
          <xsd:enumeration value="Elections"/>
          <xsd:enumeration value="Executive Services"/>
          <xsd:enumeration value="Human Resources"/>
          <xsd:enumeration value="Information Technology"/>
          <xsd:enumeration value="Judicial Administration"/>
          <xsd:enumeration value="King County Fiduciary Organizations"/>
          <xsd:enumeration value="Local Services"/>
          <xsd:enumeration value="Metro Transit Department"/>
          <xsd:enumeration value="Natural Resources &amp; Parks"/>
          <xsd:enumeration value="Non King County"/>
          <xsd:enumeration value="Prosecuting Attorney's Office"/>
          <xsd:enumeration value="Public Defense"/>
          <xsd:enumeration value="Public Health"/>
          <xsd:enumeration value="Sheriff's Office"/>
          <xsd:enumeration value="Superior Court"/>
          <xsd:enumeration value="Universal"/>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AlternatePPCS" ma:index="13" nillable="true" ma:displayName="Alternate P&amp;P CS" ma:format="Dropdown" ma:list="UserInfo" ma:SharePointGroup="0" ma:internalName="AlternatePPC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Division" ma:index="24" nillable="true" ma:displayName="Division" ma:format="Dropdown" ma:indexed="true" ma:internalName="Division">
      <xsd:simpleType>
        <xsd:restriction base="dms:Choice">
          <xsd:enumeration value="Accounting Operation"/>
          <xsd:enumeration value="Administrative of the Director (Public Health)"/>
          <xsd:enumeration value="Airport"/>
          <xsd:enumeration value="Adult Services"/>
          <xsd:enumeration value="Automated Fingerprint Iden System"/>
          <xsd:enumeration value="Assessments Administration"/>
          <xsd:enumeration value="Ballot Processing and Delivery"/>
          <xsd:enumeration value="Behavioral Health and Recovery"/>
          <xsd:enumeration value="Boundary Review Board"/>
          <xsd:enumeration value="Budget Office"/>
          <xsd:enumeration value="Business Resource Center"/>
          <xsd:enumeration value="Bus Operations-DIV (Metro)"/>
          <xsd:enumeration value="Capital (Metro)"/>
          <xsd:enumeration value="Central Employee Services"/>
          <xsd:enumeration value="Civil Division"/>
          <xsd:enumeration value="Chronic Disease and Injury Prevention (PH)"/>
          <xsd:enumeration value="Children and Youth Services"/>
          <xsd:enumeration value="Chief Deputy Contracts"/>
          <xsd:enumeration value="Community Health Services"/>
          <xsd:enumeration value="Community and Human Services Admin"/>
          <xsd:enumeration value="Community Corrections Administration"/>
          <xsd:enumeration value="Council Administration"/>
          <xsd:enumeration value="Court Operations"/>
          <xsd:enumeration value="Criminal Division"/>
          <xsd:enumeration value="Criminal Investigations"/>
          <xsd:enumeration value="County Executive Office"/>
          <xsd:enumeration value="Court Operations Interpreters"/>
          <xsd:enumeration value="Court Operation Jury Services"/>
          <xsd:enumeration value="Cross Cutting Services"/>
          <xsd:enumeration value="DAJ Court Services"/>
          <xsd:enumeration value="DAJD Administration"/>
          <xsd:enumeration value="DC Administration"/>
          <xsd:enumeration value="DC Judicial FTES"/>
          <xsd:enumeration value="DC Operations"/>
          <xsd:enumeration value="DC Probation"/>
          <xsd:enumeration value="Deputy County Executive"/>
          <xsd:enumeration value="Developmental Disability &amp; Early Childhood Support"/>
          <xsd:enumeration value="Developmental Disability and Early Childhood Sppt"/>
          <xsd:enumeration value="DJA Administration"/>
          <xsd:enumeration value="DJA Court Services"/>
          <xsd:enumeration value="DJA IT Capital"/>
          <xsd:enumeration value="DJA Records and Finance"/>
          <xsd:enumeration value="DJA Satellite Sites"/>
          <xsd:enumeration value="District Court Capital"/>
          <xsd:enumeration value="District Court MIDD"/>
          <xsd:enumeration value="DPD Direct Services and Admin"/>
          <xsd:enumeration value="DPD NW Defenders Division"/>
          <xsd:enumeration value="DPD Society of Counsel"/>
          <xsd:enumeration value="DPD Assoc Coucsel for Accused"/>
          <xsd:enumeration value="DPD MIDD"/>
          <xsd:enumeration value="DPD Defender Assn"/>
          <xsd:enumeration value="Drug Enforcement Forfeits"/>
          <xsd:enumeration value="Emergency Medical Services (Public Health)"/>
          <xsd:enumeration value="Employee Services Div. (Metro)"/>
          <xsd:enumeration value="Elections Admin"/>
          <xsd:enumeration value="Elections Outreach"/>
          <xsd:enumeration value="Election Services"/>
          <xsd:enumeration value="Elections Technical Services"/>
          <xsd:enumeration value="End Dated Organizations KCIT"/>
          <xsd:enumeration value="End dated Organizations PAO"/>
          <xsd:enumeration value="Engineering Division"/>
          <xsd:enumeration value="Environmental Health Services"/>
          <xsd:enumeration value="Enterprise Business Services"/>
          <xsd:enumeration value="Executive Services Administration"/>
          <xsd:enumeration value="Facilities (Metro)"/>
          <xsd:enumeration value="Facilities Management"/>
          <xsd:enumeration value="Family Court"/>
          <xsd:enumeration value="Family Support Division"/>
          <xsd:enumeration value="Finance &amp; Business Operations"/>
          <xsd:enumeration value="Fleet Management"/>
          <xsd:enumeration value="Finance Administrative Div. (Metro)"/>
          <xsd:enumeration value="General Manager Div. (Metro)"/>
          <xsd:enumeration value="Housing Homeless &amp; Community Development"/>
          <xsd:enumeration value="Human Resource Director's Office"/>
          <xsd:enumeration value="Human Resources Service Delivery"/>
          <xsd:enumeration value="HR Career and Culture"/>
          <xsd:enumeration value="Jail Services (Public Health)"/>
          <xsd:enumeration value="Judicial Administration MIDD"/>
          <xsd:enumeration value="Juvenile Court"/>
          <xsd:enumeration value="Juvenile Division"/>
          <xsd:enumeration value="KCIT Capital"/>
          <xsd:enumeration value="King County Correctional Facility"/>
          <xsd:enumeration value="Local Services Administration"/>
          <xsd:enumeration value="Maleng Regional Justice Center"/>
          <xsd:enumeration value="Marine (Metro)"/>
          <xsd:enumeration value="Medical Examiner"/>
          <xsd:enumeration value="Medical Examiner (PH)"/>
          <xsd:enumeration value="Mobility (Metro)"/>
          <xsd:enumeration value="Natural Resources Admin"/>
          <xsd:enumeration value="Office of the CIO"/>
          <xsd:enumeration value="Office of Emergency Management"/>
          <xsd:enumeration value="Office of Equity and Social Justice"/>
          <xsd:enumeration value="Office of Labor Relations"/>
          <xsd:enumeration value="Office of Performance, Strategy &amp; Budget"/>
          <xsd:enumeration value="OPS &amp; Infrastructure"/>
          <xsd:enumeration value="Parks"/>
          <xsd:enumeration value="PAO Policy and Admin Division"/>
          <xsd:enumeration value="Patrol Operations"/>
          <xsd:enumeration value="Permitting Division"/>
          <xsd:enumeration value="Prevention"/>
          <xsd:enumeration value="Program Planning"/>
          <xsd:enumeration value="Prosecuting Attorney MIDD"/>
          <xsd:enumeration value="Rail"/>
          <xsd:enumeration value="Real Property Appraisal"/>
          <xsd:enumeration value="Records and Licensing Services"/>
          <xsd:enumeration value="Risk Management"/>
          <xsd:enumeration value="Roads"/>
          <xsd:enumeration value="SC Administration"/>
          <xsd:enumeration value="SC Judicial FTES"/>
          <xsd:enumeration value="SC MIDD IN CX"/>
          <xsd:enumeration value="Sheriff Grants"/>
          <xsd:enumeration value="Sheriff Policy Direction"/>
          <xsd:enumeration value="Solid Waste"/>
          <xsd:enumeration value="Superior Court 214 Grants"/>
          <xsd:enumeration value="Technical Services (Sheriff's Office)"/>
          <xsd:enumeration value="Vehicle Maintenance (Metro)"/>
          <xsd:enumeration value="Voter Services"/>
          <xsd:enumeration value="Wastewater Treatment"/>
          <xsd:enumeration value="Water &amp; Land Resources"/>
          <xsd:enumeration value="Youth Services Center Div (DAJD)"/>
          <xsd:enumeration value="Youth Services Center"/>
          <xsd:enumeration value="Business Finance Operations"/>
          <xsd:enumeration value="Universal"/>
        </xsd:restriction>
      </xsd:simpleType>
    </xsd:element>
    <xsd:element name="ProcurementTypex" ma:index="25" nillable="true" ma:displayName="Procurement Type" ma:description="Procurement Type " ma:format="Dropdown" ma:indexed="true" ma:internalName="ProcurementTypex">
      <xsd:simpleType>
        <xsd:restriction base="dms:Choice">
          <xsd:enumeration value="ITB"/>
          <xsd:enumeration value="Waiver"/>
          <xsd:enumeration value="RFP"/>
          <xsd:enumeration value="Piggyback"/>
          <xsd:enumeration value="RFQ"/>
          <xsd:enumeration value="Informal"/>
          <xsd:enumeration value="Unauthorized Act"/>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ization" ma:index="27" nillable="true" ma:displayName="Risk Category" ma:format="Dropdown" ma:internalName="Prioritization">
      <xsd:simpleType>
        <xsd:restriction base="dms:Choice">
          <xsd:enumeration value="1 - Life Safety"/>
          <xsd:enumeration value="2- Legal Compliance"/>
          <xsd:enumeration value="3 - Lights On Doors Open"/>
          <xsd:enumeration value="4 - New Services"/>
          <xsd:enumeration value="5 - Enhancements"/>
        </xsd:restriction>
      </xsd:simpleType>
    </xsd:element>
    <xsd:element name="DesiredContractStartDate" ma:index="28" nillable="true" ma:displayName="Desired Contract Start Date" ma:description="Desired Contract Start Date" ma:format="DateOnly" ma:internalName="DesiredContractStartDate">
      <xsd:simpleType>
        <xsd:restriction base="dms:DateTime"/>
      </xsd:simpleType>
    </xsd:element>
    <xsd:element name="HighProfileProcurement" ma:index="29" nillable="true" ma:displayName="High Profile Procurement" ma:description="High Profile Procurements (HPP) refers to sourcing events that have one or more of the following characteristics: significant financial impact, high visibility within an organization or to the public, strategic importance to the organization's mission or political climate, sensitive requirements or implementation needs. This differs from Risk Category but is another significant factor in prioritization and comes with additional communication and check in points with leadership throughout the process. " ma:format="Dropdown" ma:indexed="true" ma:internalName="HighProfileProcurement">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ca1fe4cb-48c9-4a4e-b474-c23761180fb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c4cd826-a990-438e-986b-dcb54d7dabcb}" ma:internalName="TaxCatchAll" ma:showField="CatchAllData" ma:web="ca1fe4cb-48c9-4a4e-b474-c23761180f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curementTypex xmlns="e7422a2c-e723-4aee-be2c-eab698025592" xsi:nil="true"/>
    <Prioritization xmlns="e7422a2c-e723-4aee-be2c-eab698025592" xsi:nil="true"/>
    <Department xmlns="e7422a2c-e723-4aee-be2c-eab698025592" xsi:nil="true"/>
    <TaxCatchAll xmlns="ca1fe4cb-48c9-4a4e-b474-c23761180fbf" xsi:nil="true"/>
    <Division xmlns="e7422a2c-e723-4aee-be2c-eab698025592" xsi:nil="true"/>
    <DesiredContractStartDate xmlns="e7422a2c-e723-4aee-be2c-eab698025592" xsi:nil="true"/>
    <HighProfileProcurement xmlns="e7422a2c-e723-4aee-be2c-eab698025592" xsi:nil="true"/>
    <lcf76f155ced4ddcb4097134ff3c332f xmlns="e7422a2c-e723-4aee-be2c-eab698025592">
      <Terms xmlns="http://schemas.microsoft.com/office/infopath/2007/PartnerControls"/>
    </lcf76f155ced4ddcb4097134ff3c332f>
    <AlternatePPCS xmlns="e7422a2c-e723-4aee-be2c-eab698025592">
      <UserInfo>
        <DisplayName/>
        <AccountId xsi:nil="true"/>
        <AccountType/>
      </UserInfo>
    </AlternatePPCS>
  </documentManagement>
</p:properties>
</file>

<file path=customXml/itemProps1.xml><?xml version="1.0" encoding="utf-8"?>
<ds:datastoreItem xmlns:ds="http://schemas.openxmlformats.org/officeDocument/2006/customXml" ds:itemID="{EE29F06B-D6F6-4EE2-9768-C3D76A0395A2}">
  <ds:schemaRefs>
    <ds:schemaRef ds:uri="http://schemas.microsoft.com/sharepoint/v3/contenttype/forms"/>
  </ds:schemaRefs>
</ds:datastoreItem>
</file>

<file path=customXml/itemProps2.xml><?xml version="1.0" encoding="utf-8"?>
<ds:datastoreItem xmlns:ds="http://schemas.openxmlformats.org/officeDocument/2006/customXml" ds:itemID="{8A2D44E7-30C7-4ECB-A372-052966E1E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422a2c-e723-4aee-be2c-eab698025592"/>
    <ds:schemaRef ds:uri="ca1fe4cb-48c9-4a4e-b474-c23761180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E77D8C-A7BF-4507-AC20-11112D9DF028}">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e7422a2c-e723-4aee-be2c-eab698025592"/>
    <ds:schemaRef ds:uri="http://schemas.microsoft.com/office/infopath/2007/PartnerControls"/>
    <ds:schemaRef ds:uri="http://schemas.openxmlformats.org/package/2006/metadata/core-properties"/>
    <ds:schemaRef ds:uri="ca1fe4cb-48c9-4a4e-b474-c23761180f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 General Price Questions</vt:lpstr>
      <vt:lpstr>B.  Saas Solution Price Details</vt:lpstr>
      <vt:lpstr>B.  COTS Solution Price Details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Marlys</dc:creator>
  <cp:keywords/>
  <dc:description/>
  <cp:lastModifiedBy>Keolker, Gina</cp:lastModifiedBy>
  <cp:revision/>
  <dcterms:created xsi:type="dcterms:W3CDTF">2020-07-15T19:19:59Z</dcterms:created>
  <dcterms:modified xsi:type="dcterms:W3CDTF">2025-09-10T23:03:52Z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0x01010045BF2871DEB7844986338C17A31010EC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